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ersonal\Documents\Pers\Consul\Documentos\Documentos Cons\27-09-2025\"/>
    </mc:Choice>
  </mc:AlternateContent>
  <xr:revisionPtr revIDLastSave="0" documentId="13_ncr:1_{8E690DFF-7950-4441-9477-EC444F39AE66}" xr6:coauthVersionLast="47" xr6:coauthVersionMax="47" xr10:uidLastSave="{00000000-0000-0000-0000-000000000000}"/>
  <bookViews>
    <workbookView xWindow="9510" yWindow="0" windowWidth="9780" windowHeight="10170" xr2:uid="{D41408F0-6625-47BC-B342-52A66E90AC19}"/>
  </bookViews>
  <sheets>
    <sheet name="Diagrama de Gant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M3" i="1" l="1"/>
  <c r="BN3" i="1" s="1"/>
  <c r="BO3" i="1" s="1"/>
  <c r="BP3" i="1" s="1"/>
  <c r="BQ3" i="1" s="1"/>
  <c r="BR3" i="1" s="1"/>
  <c r="BS3" i="1" s="1"/>
  <c r="BT3" i="1" s="1"/>
  <c r="BU3" i="1" s="1"/>
  <c r="BV3" i="1" s="1"/>
  <c r="BW3" i="1" s="1"/>
  <c r="BX3" i="1" s="1"/>
  <c r="BY3" i="1" s="1"/>
  <c r="BZ3" i="1" s="1"/>
  <c r="CA3" i="1" s="1"/>
  <c r="CB3" i="1" s="1"/>
  <c r="CC3" i="1" s="1"/>
  <c r="CD3" i="1" s="1"/>
  <c r="CE3" i="1" s="1"/>
  <c r="CF3" i="1" s="1"/>
  <c r="CG3" i="1" s="1"/>
  <c r="CH3" i="1" s="1"/>
  <c r="CI3" i="1" s="1"/>
  <c r="CJ3" i="1" s="1"/>
  <c r="CK3" i="1" s="1"/>
  <c r="CL3" i="1" s="1"/>
  <c r="CM3" i="1" s="1"/>
  <c r="CN3" i="1" s="1"/>
  <c r="CO3" i="1" s="1"/>
  <c r="CP3" i="1" s="1"/>
  <c r="CQ3" i="1" s="1"/>
  <c r="CR3" i="1" s="1"/>
  <c r="CS3" i="1" s="1"/>
  <c r="CT3" i="1" s="1"/>
  <c r="CU3" i="1" s="1"/>
  <c r="CV3" i="1" s="1"/>
  <c r="CW3" i="1" s="1"/>
  <c r="CX3" i="1" s="1"/>
  <c r="CY3" i="1" s="1"/>
  <c r="CZ3" i="1" s="1"/>
  <c r="DA3" i="1" s="1"/>
  <c r="DB3" i="1" s="1"/>
  <c r="DC3" i="1" s="1"/>
  <c r="DD3" i="1" s="1"/>
  <c r="DE3" i="1" s="1"/>
  <c r="DF3" i="1" s="1"/>
  <c r="DG3" i="1" s="1"/>
  <c r="DH3" i="1" s="1"/>
  <c r="DI3" i="1" s="1"/>
  <c r="DJ3" i="1" s="1"/>
  <c r="DK3" i="1" s="1"/>
  <c r="DL3" i="1" s="1"/>
  <c r="DM3" i="1" s="1"/>
  <c r="DN3" i="1" s="1"/>
  <c r="DO3" i="1" s="1"/>
  <c r="DP3" i="1" s="1"/>
  <c r="DQ3" i="1" s="1"/>
  <c r="DR3" i="1" s="1"/>
  <c r="DS3" i="1" s="1"/>
  <c r="DT3" i="1" s="1"/>
  <c r="DU3" i="1" s="1"/>
  <c r="DV3" i="1" s="1"/>
  <c r="DW3" i="1" s="1"/>
  <c r="DX3" i="1" s="1"/>
  <c r="DY3" i="1" s="1"/>
  <c r="DZ3" i="1" s="1"/>
  <c r="EA3" i="1" s="1"/>
  <c r="EB3" i="1" s="1"/>
  <c r="EC3" i="1" s="1"/>
  <c r="ED3" i="1" s="1"/>
  <c r="EE3" i="1" s="1"/>
  <c r="EF3" i="1" s="1"/>
  <c r="EG3" i="1" s="1"/>
  <c r="EH3" i="1" s="1"/>
  <c r="EI3" i="1" s="1"/>
  <c r="EJ3" i="1" s="1"/>
  <c r="EK3" i="1" s="1"/>
  <c r="EL3" i="1" s="1"/>
  <c r="EM3" i="1" s="1"/>
  <c r="EN3" i="1" s="1"/>
  <c r="EO3" i="1" s="1"/>
  <c r="EP3" i="1" s="1"/>
  <c r="EQ3" i="1" s="1"/>
  <c r="ER3" i="1" s="1"/>
  <c r="ES3" i="1" s="1"/>
  <c r="ET3" i="1" s="1"/>
  <c r="EU3" i="1" s="1"/>
  <c r="EV3" i="1" s="1"/>
  <c r="EW3" i="1" s="1"/>
  <c r="EX3" i="1" s="1"/>
  <c r="EY3" i="1" s="1"/>
  <c r="EZ3" i="1" s="1"/>
  <c r="FA3" i="1" s="1"/>
  <c r="FB3" i="1" s="1"/>
  <c r="FC3" i="1" s="1"/>
  <c r="FD3" i="1" s="1"/>
  <c r="FE3" i="1" s="1"/>
  <c r="FF3" i="1" s="1"/>
  <c r="FG3" i="1" s="1"/>
  <c r="FH3" i="1" s="1"/>
  <c r="FI3" i="1" s="1"/>
  <c r="FJ3" i="1" s="1"/>
  <c r="FK3" i="1" s="1"/>
  <c r="FL3" i="1" s="1"/>
  <c r="FM3" i="1" s="1"/>
  <c r="FN3" i="1" s="1"/>
  <c r="FO3" i="1" s="1"/>
  <c r="FP3" i="1" s="1"/>
  <c r="FQ3" i="1" s="1"/>
  <c r="FR3" i="1" s="1"/>
  <c r="FS3" i="1" s="1"/>
  <c r="FT3" i="1" s="1"/>
  <c r="FU3" i="1" s="1"/>
  <c r="FV3" i="1" s="1"/>
  <c r="FW3" i="1" s="1"/>
  <c r="FX3" i="1" s="1"/>
  <c r="FY3" i="1" s="1"/>
  <c r="FZ3" i="1" s="1"/>
  <c r="GA3" i="1" s="1"/>
  <c r="GB3" i="1" s="1"/>
  <c r="GC3" i="1" s="1"/>
  <c r="GD3" i="1" s="1"/>
  <c r="GE3" i="1" s="1"/>
  <c r="GF3" i="1" s="1"/>
  <c r="GG3" i="1" s="1"/>
  <c r="GH3" i="1" s="1"/>
  <c r="GI3" i="1" s="1"/>
  <c r="GJ3" i="1" s="1"/>
  <c r="GK3" i="1" s="1"/>
  <c r="GL3" i="1" s="1"/>
  <c r="GM3" i="1" s="1"/>
  <c r="GN3" i="1" s="1"/>
  <c r="GO3" i="1" s="1"/>
  <c r="GP3" i="1" s="1"/>
  <c r="GQ3" i="1" s="1"/>
  <c r="GR3" i="1" s="1"/>
  <c r="GS3" i="1" s="1"/>
  <c r="GT3" i="1" s="1"/>
  <c r="GU3" i="1" s="1"/>
  <c r="GV3" i="1" s="1"/>
  <c r="GW3" i="1" s="1"/>
  <c r="GX3" i="1" s="1"/>
  <c r="GY3" i="1" s="1"/>
  <c r="GZ3" i="1" s="1"/>
  <c r="HA3" i="1" s="1"/>
  <c r="HB3" i="1" s="1"/>
  <c r="HC3" i="1" s="1"/>
  <c r="HD3" i="1" s="1"/>
  <c r="HE3" i="1" s="1"/>
  <c r="HF3" i="1" s="1"/>
  <c r="HG3" i="1" s="1"/>
  <c r="HH3" i="1" s="1"/>
  <c r="HI3" i="1" s="1"/>
  <c r="HJ3" i="1" s="1"/>
  <c r="HK3" i="1" s="1"/>
  <c r="HL3" i="1" s="1"/>
  <c r="HM3" i="1" s="1"/>
  <c r="HN3" i="1" s="1"/>
  <c r="HO3" i="1" s="1"/>
  <c r="HP3" i="1" s="1"/>
  <c r="HQ3" i="1" s="1"/>
  <c r="HR3" i="1" s="1"/>
  <c r="HS3" i="1" s="1"/>
  <c r="HT3" i="1" s="1"/>
  <c r="HU3" i="1" s="1"/>
  <c r="HV3" i="1" s="1"/>
  <c r="HW3" i="1" s="1"/>
  <c r="HX3" i="1" s="1"/>
  <c r="HY3" i="1" s="1"/>
  <c r="HZ3" i="1" s="1"/>
  <c r="IA3" i="1" s="1"/>
  <c r="IB3" i="1" s="1"/>
  <c r="IC3" i="1" s="1"/>
  <c r="ID3" i="1" s="1"/>
  <c r="IE3" i="1" s="1"/>
  <c r="IF3" i="1" s="1"/>
  <c r="IG3" i="1" s="1"/>
  <c r="IH3" i="1" s="1"/>
  <c r="II3" i="1" s="1"/>
  <c r="IJ3" i="1" s="1"/>
  <c r="IK3" i="1" s="1"/>
  <c r="IL3" i="1" s="1"/>
  <c r="IM3" i="1" s="1"/>
  <c r="IN3" i="1" s="1"/>
  <c r="IO3" i="1" s="1"/>
  <c r="IP3" i="1" s="1"/>
  <c r="IQ3" i="1" s="1"/>
  <c r="IR3" i="1" s="1"/>
  <c r="IS3" i="1" s="1"/>
  <c r="IT3" i="1" s="1"/>
  <c r="IU3" i="1" s="1"/>
  <c r="IV3" i="1" s="1"/>
  <c r="IW3" i="1" s="1"/>
  <c r="IX3" i="1" s="1"/>
  <c r="IY3" i="1" s="1"/>
  <c r="IZ3" i="1" s="1"/>
  <c r="P3" i="1"/>
  <c r="Q3" i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AG3" i="1" s="1"/>
  <c r="AH3" i="1" s="1"/>
  <c r="AI3" i="1" s="1"/>
  <c r="AJ3" i="1" s="1"/>
  <c r="AK3" i="1" s="1"/>
  <c r="AL3" i="1" s="1"/>
  <c r="AM3" i="1" s="1"/>
  <c r="AN3" i="1" s="1"/>
  <c r="AO3" i="1" s="1"/>
  <c r="AP3" i="1" s="1"/>
  <c r="AQ3" i="1" s="1"/>
  <c r="AR3" i="1" s="1"/>
  <c r="AS3" i="1" s="1"/>
  <c r="AT3" i="1" s="1"/>
  <c r="AU3" i="1" s="1"/>
  <c r="AV3" i="1" s="1"/>
  <c r="AW3" i="1" s="1"/>
  <c r="AX3" i="1" s="1"/>
  <c r="AY3" i="1" s="1"/>
  <c r="AZ3" i="1" s="1"/>
  <c r="BA3" i="1" s="1"/>
  <c r="BB3" i="1" s="1"/>
  <c r="BC3" i="1" s="1"/>
  <c r="BD3" i="1" s="1"/>
  <c r="BE3" i="1" s="1"/>
  <c r="BF3" i="1" s="1"/>
  <c r="BG3" i="1" s="1"/>
  <c r="BH3" i="1" s="1"/>
  <c r="BI3" i="1" s="1"/>
  <c r="BJ3" i="1" s="1"/>
  <c r="BK3" i="1" s="1"/>
  <c r="BL3" i="1" s="1"/>
  <c r="G2" i="1"/>
  <c r="I3" i="1"/>
  <c r="I2" i="1" s="1"/>
  <c r="J3" i="1" l="1"/>
  <c r="K3" i="1" l="1"/>
  <c r="L3" i="1" s="1"/>
  <c r="M3" i="1" s="1"/>
  <c r="N3" i="1" s="1"/>
  <c r="O3" i="1" s="1"/>
  <c r="P2" i="1" l="1"/>
  <c r="W2" i="1" l="1"/>
  <c r="AD2" i="1" l="1"/>
  <c r="AK2" i="1" l="1"/>
  <c r="AR2" i="1" l="1"/>
  <c r="AY2" i="1" l="1"/>
  <c r="BF2" i="1" l="1"/>
  <c r="BM2" i="1" l="1"/>
  <c r="BT2" i="1" l="1"/>
  <c r="CA2" i="1" l="1"/>
  <c r="CH2" i="1" l="1"/>
  <c r="CO2" i="1" l="1"/>
  <c r="CV2" i="1" l="1"/>
  <c r="DC2" i="1" l="1"/>
  <c r="DJ2" i="1" l="1"/>
  <c r="DQ2" i="1" l="1"/>
  <c r="DX2" i="1" l="1"/>
  <c r="EE2" i="1" l="1"/>
  <c r="EL2" i="1" l="1"/>
  <c r="ES2" i="1" l="1"/>
  <c r="EZ2" i="1" l="1"/>
  <c r="FG2" i="1" l="1"/>
  <c r="FN2" i="1" l="1"/>
  <c r="FU2" i="1" l="1"/>
  <c r="GB2" i="1" l="1"/>
  <c r="GI2" i="1" l="1"/>
  <c r="GP2" i="1" l="1"/>
  <c r="GW2" i="1" l="1"/>
  <c r="HD2" i="1" l="1"/>
  <c r="HK2" i="1" l="1"/>
  <c r="HR2" i="1" l="1"/>
  <c r="HY2" i="1" l="1"/>
  <c r="IF2" i="1" l="1"/>
  <c r="IM2" i="1" l="1"/>
  <c r="IT2" i="1" l="1"/>
</calcChain>
</file>

<file path=xl/sharedStrings.xml><?xml version="1.0" encoding="utf-8"?>
<sst xmlns="http://schemas.openxmlformats.org/spreadsheetml/2006/main" count="40" uniqueCount="29">
  <si>
    <t>TAREA</t>
  </si>
  <si>
    <t>RESPONSABLE</t>
  </si>
  <si>
    <t>PROGRESO</t>
  </si>
  <si>
    <t>FECHA FINAL</t>
  </si>
  <si>
    <t>PASO 1</t>
  </si>
  <si>
    <t>Tarea 1.1.</t>
  </si>
  <si>
    <t>Tarea 1.2.</t>
  </si>
  <si>
    <t>Tarea 1.3.</t>
  </si>
  <si>
    <t>PASO 2</t>
  </si>
  <si>
    <t>Tarea 2.1.</t>
  </si>
  <si>
    <t>Tarea 2.2.</t>
  </si>
  <si>
    <t>Tarea 2.3.</t>
  </si>
  <si>
    <t>PASO 3</t>
  </si>
  <si>
    <t>Tarea 3.1.</t>
  </si>
  <si>
    <t>Tarea 3.2.</t>
  </si>
  <si>
    <t>Tarea 3.3.</t>
  </si>
  <si>
    <t xml:space="preserve"> INICIO</t>
  </si>
  <si>
    <t>INICIO DEL DISEÑO PLAN DE DESARROLLO</t>
  </si>
  <si>
    <t>ENTREGABLE</t>
  </si>
  <si>
    <t>Cargo, institución</t>
  </si>
  <si>
    <t>DIAS</t>
  </si>
  <si>
    <t>SEMANAS</t>
  </si>
  <si>
    <t>PASO 4</t>
  </si>
  <si>
    <t>Tarea 4.1.</t>
  </si>
  <si>
    <t>Tarea 4.2.</t>
  </si>
  <si>
    <t>Tarea 4.3.</t>
  </si>
  <si>
    <t>OBSERVACION</t>
  </si>
  <si>
    <r>
      <t xml:space="preserve">INSTRUCTIVO:
FECHA DE INICIO DEL DISEÑO DEL PLAN: </t>
    </r>
    <r>
      <rPr>
        <sz val="11"/>
        <color theme="3" tint="0.249977111117893"/>
        <rFont val="Aptos Narrow"/>
        <family val="2"/>
        <scheme val="minor"/>
      </rPr>
      <t>Dia que el comité aprueba el inicio del diseño del plan.</t>
    </r>
    <r>
      <rPr>
        <b/>
        <sz val="11"/>
        <color theme="3" tint="0.249977111117893"/>
        <rFont val="Aptos Narrow"/>
        <family val="2"/>
        <scheme val="minor"/>
      </rPr>
      <t xml:space="preserve">
FECHA DE FINALIZACIÓN DEL DISEÑO DEL PLAN: </t>
    </r>
    <r>
      <rPr>
        <sz val="11"/>
        <color theme="3" tint="0.249977111117893"/>
        <rFont val="Aptos Narrow"/>
        <family val="2"/>
        <scheme val="minor"/>
      </rPr>
      <t xml:space="preserve">Fecha esperada para entrega final del plan.
</t>
    </r>
    <r>
      <rPr>
        <b/>
        <sz val="11"/>
        <color theme="3" tint="0.249977111117893"/>
        <rFont val="Aptos Narrow"/>
        <family val="2"/>
        <scheme val="minor"/>
      </rPr>
      <t xml:space="preserve">
TAREA: </t>
    </r>
    <r>
      <rPr>
        <sz val="11"/>
        <color theme="3" tint="0.249977111117893"/>
        <rFont val="Aptos Narrow"/>
        <family val="2"/>
        <scheme val="minor"/>
      </rPr>
      <t xml:space="preserve">Diligenciar en cada paso definido para el diseño, la tarea especifica. </t>
    </r>
    <r>
      <rPr>
        <b/>
        <sz val="11"/>
        <color theme="3" tint="0.249977111117893"/>
        <rFont val="Aptos Narrow"/>
        <family val="2"/>
        <scheme val="minor"/>
      </rPr>
      <t xml:space="preserve">Ejemplo: </t>
    </r>
    <r>
      <rPr>
        <sz val="11"/>
        <color theme="3" tint="0.249977111117893"/>
        <rFont val="Aptos Narrow"/>
        <family val="2"/>
        <scheme val="minor"/>
      </rPr>
      <t>Paso 2. Diagnostico. Tarea 2.1: Revisión y consolidación de documentos.</t>
    </r>
    <r>
      <rPr>
        <b/>
        <sz val="11"/>
        <color theme="3" tint="0.249977111117893"/>
        <rFont val="Aptos Narrow"/>
        <family val="2"/>
        <scheme val="minor"/>
      </rPr>
      <t xml:space="preserve">
RESPONSABLE: </t>
    </r>
    <r>
      <rPr>
        <sz val="11"/>
        <color theme="3" tint="0.249977111117893"/>
        <rFont val="Aptos Narrow"/>
        <family val="2"/>
        <scheme val="minor"/>
      </rPr>
      <t>El cargo que asegura que la tarea se realice, con el nombre de la institución</t>
    </r>
    <r>
      <rPr>
        <b/>
        <sz val="11"/>
        <color theme="3" tint="0.249977111117893"/>
        <rFont val="Aptos Narrow"/>
        <family val="2"/>
        <scheme val="minor"/>
      </rPr>
      <t xml:space="preserve">. Ejemplo: </t>
    </r>
    <r>
      <rPr>
        <sz val="11"/>
        <color theme="3" tint="0.249977111117893"/>
        <rFont val="Aptos Narrow"/>
        <family val="2"/>
        <scheme val="minor"/>
      </rPr>
      <t>Coordinador técnico de talento humano, Ministerio de Salud.</t>
    </r>
    <r>
      <rPr>
        <b/>
        <sz val="11"/>
        <color theme="3" tint="0.249977111117893"/>
        <rFont val="Aptos Narrow"/>
        <family val="2"/>
        <scheme val="minor"/>
      </rPr>
      <t xml:space="preserve">
ENTREGABLE: </t>
    </r>
    <r>
      <rPr>
        <sz val="11"/>
        <color theme="3" tint="0.249977111117893"/>
        <rFont val="Aptos Narrow"/>
        <family val="2"/>
        <scheme val="minor"/>
      </rPr>
      <t>Soporte de terminada la tarea, es el producto formal y tangible. Ejemplo: Acta con socialización de la consolidación de los documentos al comité estratégico</t>
    </r>
    <r>
      <rPr>
        <b/>
        <sz val="11"/>
        <color theme="3" tint="0.249977111117893"/>
        <rFont val="Aptos Narrow"/>
        <family val="2"/>
        <scheme val="minor"/>
      </rPr>
      <t>.
PROGRESO:</t>
    </r>
    <r>
      <rPr>
        <sz val="11"/>
        <color theme="3" tint="0.249977111117893"/>
        <rFont val="Aptos Narrow"/>
        <family val="2"/>
        <scheme val="minor"/>
      </rPr>
      <t xml:space="preserve"> Es el porcentaje de avance y el estado del la tarea que es crucial para el seguimiento.</t>
    </r>
    <r>
      <rPr>
        <b/>
        <sz val="11"/>
        <color theme="3" tint="0.249977111117893"/>
        <rFont val="Aptos Narrow"/>
        <family val="2"/>
        <scheme val="minor"/>
      </rPr>
      <t xml:space="preserve">
FECHA DE INICIO DE LA TAREA: </t>
    </r>
    <r>
      <rPr>
        <sz val="11"/>
        <color theme="3" tint="0.249977111117893"/>
        <rFont val="Aptos Narrow"/>
        <family val="2"/>
        <scheme val="minor"/>
      </rPr>
      <t>Día exacto en que el responsable comienza a trabajar en la tarea.</t>
    </r>
    <r>
      <rPr>
        <b/>
        <sz val="11"/>
        <color theme="3" tint="0.249977111117893"/>
        <rFont val="Aptos Narrow"/>
        <family val="2"/>
        <scheme val="minor"/>
      </rPr>
      <t xml:space="preserve">
FECHA FINAL DE LA TAREA:</t>
    </r>
    <r>
      <rPr>
        <sz val="11"/>
        <color theme="3" tint="0.249977111117893"/>
        <rFont val="Aptos Narrow"/>
        <family val="2"/>
        <scheme val="minor"/>
      </rPr>
      <t xml:space="preserve"> Último día en que se espera que se entregue el producto final de esa tarea.</t>
    </r>
    <r>
      <rPr>
        <b/>
        <sz val="11"/>
        <color theme="3" tint="0.249977111117893"/>
        <rFont val="Aptos Narrow"/>
        <family val="2"/>
        <scheme val="minor"/>
      </rPr>
      <t xml:space="preserve">
DURACIÓN:</t>
    </r>
    <r>
      <rPr>
        <sz val="11"/>
        <color theme="3" tint="0.249977111117893"/>
        <rFont val="Aptos Narrow"/>
        <family val="2"/>
        <scheme val="minor"/>
      </rPr>
      <t xml:space="preserve"> Se calcula automáticamente después de colocar fecha de inicio y fecha fin de la tarea. 
En azul esta la fecha del día calendario y en amarillo están las semanas. Se define hasta 36 semanas.
</t>
    </r>
    <r>
      <rPr>
        <b/>
        <sz val="11"/>
        <color theme="3" tint="0.249977111117893"/>
        <rFont val="Aptos Narrow"/>
        <family val="2"/>
        <scheme val="minor"/>
      </rPr>
      <t xml:space="preserve">
OBSERVACIÓN:  </t>
    </r>
    <r>
      <rPr>
        <sz val="11"/>
        <color theme="3" tint="0.249977111117893"/>
        <rFont val="Aptos Narrow"/>
        <family val="2"/>
        <scheme val="minor"/>
      </rPr>
      <t>Colocar las observaciones necesarias relacionadas con la tareas. Si la tarea no ha finalizado y es un hito crucial, use un marcador rojo y determinar si se ajustan tiempos y responsables.</t>
    </r>
  </si>
  <si>
    <t>HERRAMIENTA 1. CRONOGRAMA  PARA DISEÑO DE PLAN DE DESARROLLO  DE LA FUERZA LABORAL PARA LA VIGILANCIA EN SALUD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</si>
</sst>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/mm/yyyy;@"/>
    <numFmt numFmtId="165" formatCode="ddd\,\ dd/mm/yyyy"/>
    <numFmt numFmtId="166" formatCode="dd"/>
    <numFmt numFmtId="167" formatCode="ddd\,dd/mm/yyyy"/>
  </numFmts>
  <fonts count="11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0"/>
      <name val="Aptos Narrow"/>
      <family val="2"/>
      <scheme val="minor"/>
    </font>
    <font>
      <sz val="8"/>
      <name val="Aptos Narrow"/>
      <family val="2"/>
      <scheme val="minor"/>
    </font>
    <font>
      <b/>
      <sz val="8"/>
      <name val="Aptos Narrow"/>
      <family val="2"/>
      <scheme val="minor"/>
    </font>
    <font>
      <b/>
      <sz val="11"/>
      <color theme="3" tint="0.249977111117893"/>
      <name val="Aptos Narrow"/>
      <family val="2"/>
      <scheme val="minor"/>
    </font>
    <font>
      <sz val="11"/>
      <color theme="3" tint="0.249977111117893"/>
      <name val="Aptos Narrow"/>
      <family val="2"/>
      <scheme val="minor"/>
    </font>
    <font>
      <sz val="7"/>
      <color theme="0"/>
      <name val="Aptos Narrow"/>
      <family val="2"/>
      <scheme val="minor"/>
    </font>
    <font>
      <b/>
      <sz val="18"/>
      <color theme="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gradientFill>
        <stop position="0">
          <color theme="0"/>
        </stop>
        <stop position="1">
          <color theme="4" tint="0.59999389629810485"/>
        </stop>
      </gradient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ck">
        <color theme="2" tint="-9.9948118533890809E-2"/>
      </top>
      <bottom style="thick">
        <color theme="2" tint="-9.9948118533890809E-2"/>
      </bottom>
      <diagonal/>
    </border>
    <border>
      <left/>
      <right/>
      <top style="thick">
        <color theme="2" tint="-9.9948118533890809E-2"/>
      </top>
      <bottom style="thick">
        <color theme="2" tint="-9.9917600024414813E-2"/>
      </bottom>
      <diagonal/>
    </border>
    <border>
      <left/>
      <right/>
      <top style="thick">
        <color theme="2" tint="-9.9917600024414813E-2"/>
      </top>
      <bottom style="thick">
        <color theme="2" tint="-9.9917600024414813E-2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ck">
        <color theme="2" tint="-9.9948118533890809E-2"/>
      </top>
      <bottom style="thick">
        <color theme="2" tint="-9.9948118533890809E-2"/>
      </bottom>
      <diagonal/>
    </border>
    <border>
      <left style="medium">
        <color indexed="64"/>
      </left>
      <right/>
      <top style="thick">
        <color theme="2" tint="-9.9948118533890809E-2"/>
      </top>
      <bottom style="thick">
        <color theme="2" tint="-9.9917600024414813E-2"/>
      </bottom>
      <diagonal/>
    </border>
    <border>
      <left style="medium">
        <color indexed="64"/>
      </left>
      <right/>
      <top style="thick">
        <color theme="2" tint="-9.9917600024414813E-2"/>
      </top>
      <bottom style="thick">
        <color theme="2" tint="-9.9917600024414813E-2"/>
      </bottom>
      <diagonal/>
    </border>
    <border>
      <left style="medium">
        <color indexed="64"/>
      </left>
      <right/>
      <top style="thick">
        <color theme="2" tint="-9.9917600024414813E-2"/>
      </top>
      <bottom style="medium">
        <color indexed="64"/>
      </bottom>
      <diagonal/>
    </border>
    <border>
      <left/>
      <right/>
      <top style="thick">
        <color theme="2" tint="-9.9917600024414813E-2"/>
      </top>
      <bottom style="medium">
        <color indexed="64"/>
      </bottom>
      <diagonal/>
    </border>
    <border>
      <left style="thick">
        <color rgb="FF002060"/>
      </left>
      <right/>
      <top style="thick">
        <color rgb="FF002060"/>
      </top>
      <bottom/>
      <diagonal/>
    </border>
    <border>
      <left/>
      <right/>
      <top style="thick">
        <color rgb="FF002060"/>
      </top>
      <bottom/>
      <diagonal/>
    </border>
    <border>
      <left/>
      <right style="thick">
        <color rgb="FF002060"/>
      </right>
      <top style="thick">
        <color rgb="FF002060"/>
      </top>
      <bottom/>
      <diagonal/>
    </border>
    <border>
      <left style="thick">
        <color rgb="FF002060"/>
      </left>
      <right/>
      <top/>
      <bottom/>
      <diagonal/>
    </border>
    <border>
      <left/>
      <right style="thick">
        <color rgb="FF002060"/>
      </right>
      <top/>
      <bottom/>
      <diagonal/>
    </border>
    <border>
      <left style="thick">
        <color rgb="FF002060"/>
      </left>
      <right/>
      <top/>
      <bottom style="thick">
        <color rgb="FF002060"/>
      </bottom>
      <diagonal/>
    </border>
    <border>
      <left/>
      <right/>
      <top/>
      <bottom style="thick">
        <color rgb="FF002060"/>
      </bottom>
      <diagonal/>
    </border>
    <border>
      <left/>
      <right style="thick">
        <color rgb="FF002060"/>
      </right>
      <top/>
      <bottom style="thick">
        <color rgb="FF00206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ck">
        <color theme="2" tint="-9.9948118533890809E-2"/>
      </top>
      <bottom style="thick">
        <color theme="2" tint="-9.9917600024414813E-2"/>
      </bottom>
      <diagonal/>
    </border>
    <border>
      <left/>
      <right style="thin">
        <color indexed="64"/>
      </right>
      <top style="thick">
        <color theme="2" tint="-9.9917600024414813E-2"/>
      </top>
      <bottom style="thick">
        <color theme="2" tint="-9.9917600024414813E-2"/>
      </bottom>
      <diagonal/>
    </border>
    <border>
      <left/>
      <right style="thin">
        <color indexed="64"/>
      </right>
      <top style="thick">
        <color theme="2" tint="-9.9917600024414813E-2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4" fillId="0" borderId="0" xfId="0" applyFont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 wrapText="1"/>
    </xf>
    <xf numFmtId="0" fontId="0" fillId="4" borderId="5" xfId="0" applyFill="1" applyBorder="1"/>
    <xf numFmtId="9" fontId="0" fillId="0" borderId="5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0" fillId="0" borderId="6" xfId="0" applyBorder="1"/>
    <xf numFmtId="9" fontId="0" fillId="5" borderId="6" xfId="0" applyNumberFormat="1" applyFill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0" fillId="4" borderId="6" xfId="0" applyFill="1" applyBorder="1"/>
    <xf numFmtId="0" fontId="4" fillId="5" borderId="6" xfId="0" applyFont="1" applyFill="1" applyBorder="1" applyAlignment="1">
      <alignment horizontal="center"/>
    </xf>
    <xf numFmtId="0" fontId="0" fillId="5" borderId="6" xfId="0" applyFill="1" applyBorder="1"/>
    <xf numFmtId="0" fontId="0" fillId="0" borderId="7" xfId="0" applyBorder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2" fillId="0" borderId="9" xfId="0" applyFont="1" applyBorder="1"/>
    <xf numFmtId="0" fontId="0" fillId="0" borderId="10" xfId="0" applyBorder="1"/>
    <xf numFmtId="0" fontId="2" fillId="0" borderId="10" xfId="0" applyFont="1" applyBorder="1"/>
    <xf numFmtId="0" fontId="0" fillId="0" borderId="11" xfId="0" applyBorder="1"/>
    <xf numFmtId="0" fontId="0" fillId="0" borderId="12" xfId="0" applyBorder="1"/>
    <xf numFmtId="0" fontId="4" fillId="0" borderId="12" xfId="0" applyFont="1" applyBorder="1" applyAlignment="1">
      <alignment horizontal="center"/>
    </xf>
    <xf numFmtId="0" fontId="0" fillId="0" borderId="7" xfId="0" applyBorder="1" applyAlignment="1">
      <alignment horizontal="center"/>
    </xf>
    <xf numFmtId="165" fontId="3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7" fontId="6" fillId="0" borderId="0" xfId="0" applyNumberFormat="1" applyFont="1"/>
    <xf numFmtId="0" fontId="2" fillId="6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166" fontId="9" fillId="3" borderId="1" xfId="0" applyNumberFormat="1" applyFont="1" applyFill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0" fillId="0" borderId="23" xfId="0" applyBorder="1"/>
    <xf numFmtId="0" fontId="0" fillId="5" borderId="23" xfId="0" applyFill="1" applyBorder="1"/>
    <xf numFmtId="0" fontId="0" fillId="0" borderId="24" xfId="0" applyBorder="1"/>
    <xf numFmtId="167" fontId="6" fillId="0" borderId="29" xfId="0" applyNumberFormat="1" applyFont="1" applyBorder="1" applyAlignment="1">
      <alignment horizontal="center"/>
    </xf>
    <xf numFmtId="167" fontId="6" fillId="0" borderId="30" xfId="0" applyNumberFormat="1" applyFont="1" applyBorder="1" applyAlignment="1">
      <alignment horizontal="center"/>
    </xf>
    <xf numFmtId="165" fontId="3" fillId="2" borderId="3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7" fontId="6" fillId="0" borderId="26" xfId="0" applyNumberFormat="1" applyFont="1" applyBorder="1" applyAlignment="1">
      <alignment horizontal="center"/>
    </xf>
    <xf numFmtId="167" fontId="6" fillId="0" borderId="27" xfId="0" applyNumberFormat="1" applyFont="1" applyBorder="1" applyAlignment="1">
      <alignment horizontal="center"/>
    </xf>
    <xf numFmtId="167" fontId="6" fillId="0" borderId="28" xfId="0" applyNumberFormat="1" applyFont="1" applyBorder="1" applyAlignment="1">
      <alignment horizontal="center"/>
    </xf>
    <xf numFmtId="0" fontId="7" fillId="7" borderId="13" xfId="0" applyFont="1" applyFill="1" applyBorder="1" applyAlignment="1">
      <alignment horizontal="left" vertical="top" wrapText="1"/>
    </xf>
    <xf numFmtId="0" fontId="7" fillId="7" borderId="14" xfId="0" applyFont="1" applyFill="1" applyBorder="1" applyAlignment="1">
      <alignment horizontal="left" vertical="top" wrapText="1"/>
    </xf>
    <xf numFmtId="0" fontId="7" fillId="7" borderId="15" xfId="0" applyFont="1" applyFill="1" applyBorder="1" applyAlignment="1">
      <alignment horizontal="left" vertical="top" wrapText="1"/>
    </xf>
    <xf numFmtId="0" fontId="7" fillId="7" borderId="16" xfId="0" applyFont="1" applyFill="1" applyBorder="1" applyAlignment="1">
      <alignment horizontal="left" vertical="top" wrapText="1"/>
    </xf>
    <xf numFmtId="0" fontId="7" fillId="7" borderId="0" xfId="0" applyFont="1" applyFill="1" applyAlignment="1">
      <alignment horizontal="left" vertical="top" wrapText="1"/>
    </xf>
    <xf numFmtId="0" fontId="7" fillId="7" borderId="17" xfId="0" applyFont="1" applyFill="1" applyBorder="1" applyAlignment="1">
      <alignment horizontal="left" vertical="top" wrapText="1"/>
    </xf>
    <xf numFmtId="0" fontId="7" fillId="7" borderId="18" xfId="0" applyFont="1" applyFill="1" applyBorder="1" applyAlignment="1">
      <alignment horizontal="left" vertical="top" wrapText="1"/>
    </xf>
    <xf numFmtId="0" fontId="7" fillId="7" borderId="19" xfId="0" applyFont="1" applyFill="1" applyBorder="1" applyAlignment="1">
      <alignment horizontal="left" vertical="top" wrapText="1"/>
    </xf>
    <xf numFmtId="0" fontId="7" fillId="7" borderId="20" xfId="0" applyFont="1" applyFill="1" applyBorder="1" applyAlignment="1">
      <alignment horizontal="left" vertical="top" wrapText="1"/>
    </xf>
    <xf numFmtId="1" fontId="6" fillId="6" borderId="1" xfId="0" applyNumberFormat="1" applyFont="1" applyFill="1" applyBorder="1" applyAlignment="1">
      <alignment horizontal="center"/>
    </xf>
    <xf numFmtId="0" fontId="10" fillId="2" borderId="25" xfId="0" applyFont="1" applyFill="1" applyBorder="1" applyAlignment="1">
      <alignment horizontal="left" vertical="top"/>
    </xf>
    <xf numFmtId="0" fontId="10" fillId="2" borderId="27" xfId="0" applyFont="1" applyFill="1" applyBorder="1" applyAlignment="1">
      <alignment horizontal="left" vertical="top"/>
    </xf>
  </cellXfs>
  <cellStyles count="1">
    <cellStyle name="Normal" xfId="0" builtinId="0"/>
  </cellStyles>
  <dxfs count="34"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>
          <bgColor theme="0" tint="-0.24994659260841701"/>
        </patternFill>
      </fill>
    </dxf>
    <dxf>
      <fill>
        <patternFill>
          <bgColor theme="1" tint="0.499984740745262"/>
        </patternFill>
      </fill>
    </dxf>
    <dxf>
      <fill>
        <patternFill>
          <bgColor theme="5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>
          <bgColor theme="1" tint="0.499984740745262"/>
        </patternFill>
      </fill>
    </dxf>
    <dxf>
      <fill>
        <patternFill>
          <bgColor theme="5"/>
        </patternFill>
      </fill>
    </dxf>
    <dxf>
      <fill>
        <patternFill>
          <bgColor theme="9" tint="0.39994506668294322"/>
        </patternFill>
      </fill>
    </dxf>
    <dxf>
      <fill>
        <patternFill>
          <bgColor theme="0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5"/>
        </patternFill>
      </fill>
    </dxf>
    <dxf>
      <fill>
        <patternFill>
          <bgColor theme="1" tint="0.499984740745262"/>
        </patternFill>
      </fill>
    </dxf>
    <dxf>
      <fill>
        <patternFill>
          <bgColor theme="0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theme="0" tint="-0.24994659260841701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>
          <bgColor theme="1" tint="0.499984740745262"/>
        </patternFill>
      </fill>
    </dxf>
    <dxf>
      <fill>
        <patternFill>
          <bgColor theme="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Scroll" dx="31" horiz="1" max="100" page="10" val="49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31750</xdr:colOff>
          <xdr:row>1</xdr:row>
          <xdr:rowOff>0</xdr:rowOff>
        </xdr:from>
        <xdr:to>
          <xdr:col>7</xdr:col>
          <xdr:colOff>0</xdr:colOff>
          <xdr:row>2</xdr:row>
          <xdr:rowOff>0</xdr:rowOff>
        </xdr:to>
        <xdr:sp macro="" textlink="">
          <xdr:nvSpPr>
            <xdr:cNvPr id="1045" name="Scroll Bar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7279B1-26D8-4794-8099-CFEFCC08CA16}">
  <dimension ref="A1:JO25"/>
  <sheetViews>
    <sheetView showGridLines="0" tabSelected="1" zoomScale="56" zoomScaleNormal="56" workbookViewId="0">
      <selection sqref="A1:IZ1"/>
    </sheetView>
  </sheetViews>
  <sheetFormatPr baseColWidth="10" defaultRowHeight="14.5" x14ac:dyDescent="0.35"/>
  <cols>
    <col min="1" max="3" width="15.6328125" customWidth="1"/>
    <col min="4" max="4" width="11.6328125" customWidth="1"/>
    <col min="5" max="5" width="14.26953125" customWidth="1"/>
    <col min="6" max="6" width="11.1796875" customWidth="1"/>
    <col min="7" max="7" width="15.1796875" customWidth="1"/>
    <col min="8" max="8" width="12.08984375" customWidth="1"/>
    <col min="9" max="10" width="2.7265625" style="1" bestFit="1" customWidth="1"/>
    <col min="11" max="11" width="2.36328125" style="1" bestFit="1" customWidth="1"/>
    <col min="12" max="12" width="2" style="1" bestFit="1" customWidth="1"/>
    <col min="13" max="15" width="2.36328125" style="1" bestFit="1" customWidth="1"/>
    <col min="16" max="16" width="2.1796875" style="1" bestFit="1" customWidth="1"/>
    <col min="17" max="17" width="2.36328125" style="1" bestFit="1" customWidth="1"/>
    <col min="18" max="18" width="2.1796875" style="1" bestFit="1" customWidth="1"/>
    <col min="19" max="20" width="2.36328125" style="1" bestFit="1" customWidth="1"/>
    <col min="21" max="21" width="2.7265625" style="1" bestFit="1" customWidth="1"/>
    <col min="22" max="22" width="2.36328125" style="1" bestFit="1" customWidth="1"/>
    <col min="23" max="25" width="2.7265625" style="1" bestFit="1" customWidth="1"/>
    <col min="26" max="26" width="2.54296875" style="1" bestFit="1" customWidth="1"/>
    <col min="27" max="27" width="2.7265625" style="1" bestFit="1" customWidth="1"/>
    <col min="28" max="28" width="2.54296875" style="1" bestFit="1" customWidth="1"/>
    <col min="29" max="31" width="2.7265625" style="1" bestFit="1" customWidth="1"/>
    <col min="32" max="33" width="2.36328125" style="1" bestFit="1" customWidth="1"/>
    <col min="34" max="36" width="2.7265625" style="1" bestFit="1" customWidth="1"/>
    <col min="37" max="37" width="2.54296875" style="1" bestFit="1" customWidth="1"/>
    <col min="38" max="38" width="2.7265625" style="1" bestFit="1" customWidth="1"/>
    <col min="39" max="39" width="2.54296875" style="1" bestFit="1" customWidth="1"/>
    <col min="40" max="41" width="2.7265625" style="1" bestFit="1" customWidth="1"/>
    <col min="42" max="42" width="2.36328125" style="1" bestFit="1" customWidth="1"/>
    <col min="43" max="43" width="2" style="1" bestFit="1" customWidth="1"/>
    <col min="44" max="46" width="2.36328125" style="1" bestFit="1" customWidth="1"/>
    <col min="47" max="47" width="2.1796875" style="1" bestFit="1" customWidth="1"/>
    <col min="48" max="48" width="2.36328125" style="1" bestFit="1" customWidth="1"/>
    <col min="49" max="49" width="2.1796875" style="1" bestFit="1" customWidth="1"/>
    <col min="50" max="51" width="2.36328125" style="1" bestFit="1" customWidth="1"/>
    <col min="52" max="52" width="2.7265625" style="1" bestFit="1" customWidth="1"/>
    <col min="53" max="53" width="2.36328125" style="1" bestFit="1" customWidth="1"/>
    <col min="54" max="56" width="2.7265625" style="1" bestFit="1" customWidth="1"/>
    <col min="57" max="57" width="2.54296875" style="1" bestFit="1" customWidth="1"/>
    <col min="58" max="58" width="2.7265625" style="1" bestFit="1" customWidth="1"/>
    <col min="59" max="59" width="2.54296875" style="1" bestFit="1" customWidth="1"/>
    <col min="60" max="60" width="2.7265625" style="1" bestFit="1" customWidth="1"/>
    <col min="61" max="61" width="2.36328125" style="1" bestFit="1" customWidth="1"/>
    <col min="62" max="64" width="2.7265625" style="1" bestFit="1" customWidth="1"/>
    <col min="65" max="65" width="2.54296875" style="1" bestFit="1" customWidth="1"/>
    <col min="66" max="66" width="2.7265625" style="1" bestFit="1" customWidth="1"/>
    <col min="67" max="67" width="2.54296875" style="1" bestFit="1" customWidth="1"/>
    <col min="68" max="69" width="2.7265625" style="1" bestFit="1" customWidth="1"/>
    <col min="70" max="70" width="2.36328125" style="1" bestFit="1" customWidth="1"/>
    <col min="71" max="71" width="2" style="1" bestFit="1" customWidth="1"/>
    <col min="72" max="74" width="2.36328125" style="1" bestFit="1" customWidth="1"/>
    <col min="75" max="75" width="2.1796875" style="1" bestFit="1" customWidth="1"/>
    <col min="76" max="76" width="2.36328125" style="1" bestFit="1" customWidth="1"/>
    <col min="77" max="77" width="2.1796875" style="1" bestFit="1" customWidth="1"/>
    <col min="78" max="79" width="2.36328125" style="1" bestFit="1" customWidth="1"/>
    <col min="80" max="80" width="2.7265625" bestFit="1" customWidth="1"/>
    <col min="81" max="81" width="2.36328125" bestFit="1" customWidth="1"/>
    <col min="82" max="84" width="2.7265625" bestFit="1" customWidth="1"/>
    <col min="85" max="85" width="2.54296875" bestFit="1" customWidth="1"/>
    <col min="86" max="86" width="2.7265625" bestFit="1" customWidth="1"/>
    <col min="87" max="87" width="2.54296875" bestFit="1" customWidth="1"/>
    <col min="88" max="90" width="2.7265625" bestFit="1" customWidth="1"/>
    <col min="91" max="92" width="2.36328125" bestFit="1" customWidth="1"/>
    <col min="93" max="95" width="2.7265625" bestFit="1" customWidth="1"/>
    <col min="96" max="96" width="2.54296875" bestFit="1" customWidth="1"/>
    <col min="97" max="97" width="2.7265625" bestFit="1" customWidth="1"/>
    <col min="98" max="98" width="2.54296875" bestFit="1" customWidth="1"/>
    <col min="99" max="100" width="2.7265625" bestFit="1" customWidth="1"/>
    <col min="101" max="101" width="2.36328125" bestFit="1" customWidth="1"/>
    <col min="102" max="102" width="2" bestFit="1" customWidth="1"/>
    <col min="103" max="105" width="2.36328125" bestFit="1" customWidth="1"/>
    <col min="106" max="106" width="2.1796875" bestFit="1" customWidth="1"/>
    <col min="107" max="107" width="2.36328125" bestFit="1" customWidth="1"/>
    <col min="108" max="108" width="2.1796875" bestFit="1" customWidth="1"/>
    <col min="109" max="110" width="2.36328125" bestFit="1" customWidth="1"/>
    <col min="111" max="111" width="2.7265625" bestFit="1" customWidth="1"/>
    <col min="112" max="112" width="2.36328125" bestFit="1" customWidth="1"/>
    <col min="113" max="115" width="2.7265625" bestFit="1" customWidth="1"/>
    <col min="116" max="116" width="2.54296875" bestFit="1" customWidth="1"/>
    <col min="117" max="117" width="2.7265625" bestFit="1" customWidth="1"/>
    <col min="118" max="118" width="2.54296875" bestFit="1" customWidth="1"/>
    <col min="119" max="121" width="2.7265625" bestFit="1" customWidth="1"/>
    <col min="122" max="122" width="2.36328125" bestFit="1" customWidth="1"/>
    <col min="123" max="125" width="2.7265625" bestFit="1" customWidth="1"/>
    <col min="126" max="126" width="2.54296875" bestFit="1" customWidth="1"/>
    <col min="127" max="127" width="2.7265625" bestFit="1" customWidth="1"/>
    <col min="128" max="128" width="2.54296875" bestFit="1" customWidth="1"/>
    <col min="129" max="130" width="2.7265625" bestFit="1" customWidth="1"/>
    <col min="131" max="131" width="2.36328125" bestFit="1" customWidth="1"/>
    <col min="132" max="132" width="2" bestFit="1" customWidth="1"/>
    <col min="133" max="135" width="2.36328125" bestFit="1" customWidth="1"/>
    <col min="136" max="136" width="2.1796875" bestFit="1" customWidth="1"/>
    <col min="137" max="137" width="2.36328125" bestFit="1" customWidth="1"/>
    <col min="138" max="138" width="2.1796875" bestFit="1" customWidth="1"/>
    <col min="139" max="140" width="2.36328125" bestFit="1" customWidth="1"/>
    <col min="141" max="141" width="2.7265625" bestFit="1" customWidth="1"/>
    <col min="142" max="142" width="2.36328125" bestFit="1" customWidth="1"/>
    <col min="143" max="145" width="2.7265625" bestFit="1" customWidth="1"/>
    <col min="146" max="146" width="2.54296875" bestFit="1" customWidth="1"/>
    <col min="147" max="147" width="2.7265625" bestFit="1" customWidth="1"/>
    <col min="148" max="148" width="2.54296875" bestFit="1" customWidth="1"/>
    <col min="149" max="151" width="2.7265625" bestFit="1" customWidth="1"/>
    <col min="152" max="153" width="2.36328125" bestFit="1" customWidth="1"/>
    <col min="154" max="156" width="2.7265625" bestFit="1" customWidth="1"/>
    <col min="157" max="157" width="2.54296875" bestFit="1" customWidth="1"/>
    <col min="158" max="158" width="2.7265625" bestFit="1" customWidth="1"/>
    <col min="159" max="159" width="2.54296875" bestFit="1" customWidth="1"/>
    <col min="160" max="161" width="2.7265625" bestFit="1" customWidth="1"/>
    <col min="162" max="162" width="2.36328125" bestFit="1" customWidth="1"/>
    <col min="163" max="163" width="2" bestFit="1" customWidth="1"/>
    <col min="164" max="166" width="2.36328125" bestFit="1" customWidth="1"/>
    <col min="167" max="167" width="2.1796875" bestFit="1" customWidth="1"/>
    <col min="168" max="168" width="2.36328125" bestFit="1" customWidth="1"/>
    <col min="169" max="169" width="2.1796875" bestFit="1" customWidth="1"/>
    <col min="170" max="171" width="2.36328125" bestFit="1" customWidth="1"/>
    <col min="172" max="172" width="2.7265625" bestFit="1" customWidth="1"/>
    <col min="173" max="173" width="2.36328125" bestFit="1" customWidth="1"/>
    <col min="174" max="176" width="2.7265625" bestFit="1" customWidth="1"/>
    <col min="177" max="177" width="2.54296875" bestFit="1" customWidth="1"/>
    <col min="178" max="178" width="2.7265625" bestFit="1" customWidth="1"/>
    <col min="179" max="179" width="2.54296875" bestFit="1" customWidth="1"/>
    <col min="180" max="182" width="2.7265625" bestFit="1" customWidth="1"/>
    <col min="183" max="183" width="2.36328125" bestFit="1" customWidth="1"/>
    <col min="184" max="186" width="2.7265625" bestFit="1" customWidth="1"/>
    <col min="187" max="187" width="2.54296875" bestFit="1" customWidth="1"/>
    <col min="188" max="188" width="2.7265625" bestFit="1" customWidth="1"/>
    <col min="189" max="189" width="2.54296875" bestFit="1" customWidth="1"/>
    <col min="190" max="191" width="2.7265625" bestFit="1" customWidth="1"/>
    <col min="192" max="192" width="2.36328125" bestFit="1" customWidth="1"/>
    <col min="193" max="193" width="2" bestFit="1" customWidth="1"/>
    <col min="194" max="196" width="2.36328125" bestFit="1" customWidth="1"/>
    <col min="197" max="197" width="2.1796875" bestFit="1" customWidth="1"/>
    <col min="198" max="198" width="2.36328125" bestFit="1" customWidth="1"/>
    <col min="199" max="199" width="2.1796875" bestFit="1" customWidth="1"/>
    <col min="200" max="201" width="2.36328125" bestFit="1" customWidth="1"/>
    <col min="202" max="202" width="2.7265625" bestFit="1" customWidth="1"/>
    <col min="203" max="203" width="2.36328125" bestFit="1" customWidth="1"/>
    <col min="204" max="206" width="2.7265625" bestFit="1" customWidth="1"/>
    <col min="207" max="207" width="2.54296875" bestFit="1" customWidth="1"/>
    <col min="208" max="208" width="2.7265625" bestFit="1" customWidth="1"/>
    <col min="209" max="209" width="2.54296875" bestFit="1" customWidth="1"/>
    <col min="210" max="212" width="2.7265625" bestFit="1" customWidth="1"/>
    <col min="213" max="214" width="2.36328125" bestFit="1" customWidth="1"/>
    <col min="215" max="217" width="2.7265625" bestFit="1" customWidth="1"/>
    <col min="218" max="218" width="2.54296875" bestFit="1" customWidth="1"/>
    <col min="219" max="219" width="2.7265625" bestFit="1" customWidth="1"/>
    <col min="220" max="220" width="2.54296875" bestFit="1" customWidth="1"/>
    <col min="221" max="222" width="2.7265625" bestFit="1" customWidth="1"/>
    <col min="223" max="223" width="2.36328125" bestFit="1" customWidth="1"/>
    <col min="224" max="224" width="2" bestFit="1" customWidth="1"/>
    <col min="225" max="227" width="2.36328125" bestFit="1" customWidth="1"/>
    <col min="228" max="228" width="2.1796875" bestFit="1" customWidth="1"/>
    <col min="229" max="229" width="2.36328125" bestFit="1" customWidth="1"/>
    <col min="230" max="230" width="2.1796875" bestFit="1" customWidth="1"/>
    <col min="231" max="232" width="2.36328125" bestFit="1" customWidth="1"/>
    <col min="233" max="233" width="2.7265625" bestFit="1" customWidth="1"/>
    <col min="234" max="234" width="2.36328125" bestFit="1" customWidth="1"/>
    <col min="235" max="237" width="2.7265625" bestFit="1" customWidth="1"/>
    <col min="238" max="238" width="2.54296875" bestFit="1" customWidth="1"/>
    <col min="239" max="239" width="2.7265625" bestFit="1" customWidth="1"/>
    <col min="240" max="240" width="2.54296875" bestFit="1" customWidth="1"/>
    <col min="241" max="243" width="2.7265625" bestFit="1" customWidth="1"/>
    <col min="244" max="245" width="2.36328125" bestFit="1" customWidth="1"/>
    <col min="246" max="248" width="2.7265625" bestFit="1" customWidth="1"/>
    <col min="249" max="249" width="2.54296875" bestFit="1" customWidth="1"/>
    <col min="250" max="250" width="2.7265625" bestFit="1" customWidth="1"/>
    <col min="251" max="253" width="2.81640625" bestFit="1" customWidth="1"/>
    <col min="254" max="254" width="2.453125" bestFit="1" customWidth="1"/>
    <col min="255" max="255" width="2.08984375" bestFit="1" customWidth="1"/>
    <col min="256" max="260" width="2.453125" bestFit="1" customWidth="1"/>
    <col min="275" max="275" width="0.90625" customWidth="1"/>
  </cols>
  <sheetData>
    <row r="1" spans="1:275" ht="49.5" customHeight="1" thickTop="1" x14ac:dyDescent="0.35">
      <c r="A1" s="56" t="s">
        <v>28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A1" s="57"/>
      <c r="DB1" s="57"/>
      <c r="DC1" s="57"/>
      <c r="DD1" s="57"/>
      <c r="DE1" s="57"/>
      <c r="DF1" s="57"/>
      <c r="DG1" s="57"/>
      <c r="DH1" s="57"/>
      <c r="DI1" s="57"/>
      <c r="DJ1" s="57"/>
      <c r="DK1" s="57"/>
      <c r="DL1" s="57"/>
      <c r="DM1" s="57"/>
      <c r="DN1" s="57"/>
      <c r="DO1" s="57"/>
      <c r="DP1" s="57"/>
      <c r="DQ1" s="57"/>
      <c r="DR1" s="57"/>
      <c r="DS1" s="57"/>
      <c r="DT1" s="57"/>
      <c r="DU1" s="57"/>
      <c r="DV1" s="57"/>
      <c r="DW1" s="57"/>
      <c r="DX1" s="57"/>
      <c r="DY1" s="57"/>
      <c r="DZ1" s="57"/>
      <c r="EA1" s="57"/>
      <c r="EB1" s="57"/>
      <c r="EC1" s="57"/>
      <c r="ED1" s="57"/>
      <c r="EE1" s="57"/>
      <c r="EF1" s="57"/>
      <c r="EG1" s="57"/>
      <c r="EH1" s="57"/>
      <c r="EI1" s="57"/>
      <c r="EJ1" s="57"/>
      <c r="EK1" s="57"/>
      <c r="EL1" s="57"/>
      <c r="EM1" s="57"/>
      <c r="EN1" s="57"/>
      <c r="EO1" s="57"/>
      <c r="EP1" s="57"/>
      <c r="EQ1" s="57"/>
      <c r="ER1" s="57"/>
      <c r="ES1" s="57"/>
      <c r="ET1" s="57"/>
      <c r="EU1" s="57"/>
      <c r="EV1" s="57"/>
      <c r="EW1" s="57"/>
      <c r="EX1" s="57"/>
      <c r="EY1" s="57"/>
      <c r="EZ1" s="57"/>
      <c r="FA1" s="57"/>
      <c r="FB1" s="57"/>
      <c r="FC1" s="57"/>
      <c r="FD1" s="57"/>
      <c r="FE1" s="57"/>
      <c r="FF1" s="57"/>
      <c r="FG1" s="57"/>
      <c r="FH1" s="57"/>
      <c r="FI1" s="57"/>
      <c r="FJ1" s="57"/>
      <c r="FK1" s="57"/>
      <c r="FL1" s="57"/>
      <c r="FM1" s="57"/>
      <c r="FN1" s="57"/>
      <c r="FO1" s="57"/>
      <c r="FP1" s="57"/>
      <c r="FQ1" s="57"/>
      <c r="FR1" s="57"/>
      <c r="FS1" s="57"/>
      <c r="FT1" s="57"/>
      <c r="FU1" s="57"/>
      <c r="FV1" s="57"/>
      <c r="FW1" s="57"/>
      <c r="FX1" s="57"/>
      <c r="FY1" s="57"/>
      <c r="FZ1" s="57"/>
      <c r="GA1" s="57"/>
      <c r="GB1" s="57"/>
      <c r="GC1" s="57"/>
      <c r="GD1" s="57"/>
      <c r="GE1" s="57"/>
      <c r="GF1" s="57"/>
      <c r="GG1" s="57"/>
      <c r="GH1" s="57"/>
      <c r="GI1" s="57"/>
      <c r="GJ1" s="57"/>
      <c r="GK1" s="57"/>
      <c r="GL1" s="57"/>
      <c r="GM1" s="57"/>
      <c r="GN1" s="57"/>
      <c r="GO1" s="57"/>
      <c r="GP1" s="57"/>
      <c r="GQ1" s="57"/>
      <c r="GR1" s="57"/>
      <c r="GS1" s="57"/>
      <c r="GT1" s="57"/>
      <c r="GU1" s="57"/>
      <c r="GV1" s="57"/>
      <c r="GW1" s="57"/>
      <c r="GX1" s="57"/>
      <c r="GY1" s="57"/>
      <c r="GZ1" s="57"/>
      <c r="HA1" s="57"/>
      <c r="HB1" s="57"/>
      <c r="HC1" s="57"/>
      <c r="HD1" s="57"/>
      <c r="HE1" s="57"/>
      <c r="HF1" s="57"/>
      <c r="HG1" s="57"/>
      <c r="HH1" s="57"/>
      <c r="HI1" s="57"/>
      <c r="HJ1" s="57"/>
      <c r="HK1" s="57"/>
      <c r="HL1" s="57"/>
      <c r="HM1" s="57"/>
      <c r="HN1" s="57"/>
      <c r="HO1" s="57"/>
      <c r="HP1" s="57"/>
      <c r="HQ1" s="57"/>
      <c r="HR1" s="57"/>
      <c r="HS1" s="57"/>
      <c r="HT1" s="57"/>
      <c r="HU1" s="57"/>
      <c r="HV1" s="57"/>
      <c r="HW1" s="57"/>
      <c r="HX1" s="57"/>
      <c r="HY1" s="57"/>
      <c r="HZ1" s="57"/>
      <c r="IA1" s="57"/>
      <c r="IB1" s="57"/>
      <c r="IC1" s="57"/>
      <c r="ID1" s="57"/>
      <c r="IE1" s="57"/>
      <c r="IF1" s="57"/>
      <c r="IG1" s="57"/>
      <c r="IH1" s="57"/>
      <c r="II1" s="57"/>
      <c r="IJ1" s="57"/>
      <c r="IK1" s="57"/>
      <c r="IL1" s="57"/>
      <c r="IM1" s="57"/>
      <c r="IN1" s="57"/>
      <c r="IO1" s="57"/>
      <c r="IP1" s="57"/>
      <c r="IQ1" s="57"/>
      <c r="IR1" s="57"/>
      <c r="IS1" s="57"/>
      <c r="IT1" s="57"/>
      <c r="IU1" s="57"/>
      <c r="IV1" s="57"/>
      <c r="IW1" s="57"/>
      <c r="IX1" s="57"/>
      <c r="IY1" s="57"/>
      <c r="IZ1" s="57"/>
      <c r="JC1" s="46" t="s">
        <v>27</v>
      </c>
      <c r="JD1" s="47"/>
      <c r="JE1" s="47"/>
      <c r="JF1" s="47"/>
      <c r="JG1" s="47"/>
      <c r="JH1" s="47"/>
      <c r="JI1" s="47"/>
      <c r="JJ1" s="47"/>
      <c r="JK1" s="47"/>
      <c r="JL1" s="47"/>
      <c r="JM1" s="47"/>
      <c r="JN1" s="47"/>
      <c r="JO1" s="48"/>
    </row>
    <row r="2" spans="1:275" ht="20" customHeight="1" thickBot="1" x14ac:dyDescent="0.4">
      <c r="A2" s="15"/>
      <c r="F2" s="16">
        <v>9</v>
      </c>
      <c r="G2" s="17">
        <f>F3+F2</f>
        <v>46039</v>
      </c>
      <c r="I2" s="43">
        <f>I3</f>
        <v>46030</v>
      </c>
      <c r="J2" s="44"/>
      <c r="K2" s="44"/>
      <c r="L2" s="44"/>
      <c r="M2" s="44"/>
      <c r="N2" s="44"/>
      <c r="O2" s="45"/>
      <c r="P2" s="38">
        <f t="shared" ref="P2" si="0">P3</f>
        <v>46037</v>
      </c>
      <c r="Q2" s="38"/>
      <c r="R2" s="38"/>
      <c r="S2" s="38"/>
      <c r="T2" s="38"/>
      <c r="U2" s="38"/>
      <c r="V2" s="38"/>
      <c r="W2" s="38">
        <f t="shared" ref="W2" si="1">W3</f>
        <v>46044</v>
      </c>
      <c r="X2" s="38"/>
      <c r="Y2" s="38"/>
      <c r="Z2" s="38"/>
      <c r="AA2" s="38"/>
      <c r="AB2" s="38"/>
      <c r="AC2" s="38"/>
      <c r="AD2" s="38">
        <f t="shared" ref="AD2" si="2">AD3</f>
        <v>46051</v>
      </c>
      <c r="AE2" s="38"/>
      <c r="AF2" s="38"/>
      <c r="AG2" s="38"/>
      <c r="AH2" s="38"/>
      <c r="AI2" s="38"/>
      <c r="AJ2" s="38"/>
      <c r="AK2" s="38">
        <f t="shared" ref="AK2" si="3">AK3</f>
        <v>46058</v>
      </c>
      <c r="AL2" s="38"/>
      <c r="AM2" s="38"/>
      <c r="AN2" s="38"/>
      <c r="AO2" s="38"/>
      <c r="AP2" s="38"/>
      <c r="AQ2" s="38"/>
      <c r="AR2" s="38">
        <f t="shared" ref="AR2" si="4">AR3</f>
        <v>46065</v>
      </c>
      <c r="AS2" s="38"/>
      <c r="AT2" s="38"/>
      <c r="AU2" s="38"/>
      <c r="AV2" s="38"/>
      <c r="AW2" s="38"/>
      <c r="AX2" s="38"/>
      <c r="AY2" s="38">
        <f t="shared" ref="AY2" si="5">AY3</f>
        <v>46072</v>
      </c>
      <c r="AZ2" s="38"/>
      <c r="BA2" s="38"/>
      <c r="BB2" s="38"/>
      <c r="BC2" s="38"/>
      <c r="BD2" s="38"/>
      <c r="BE2" s="38"/>
      <c r="BF2" s="38">
        <f t="shared" ref="BF2" si="6">BF3</f>
        <v>46079</v>
      </c>
      <c r="BG2" s="38"/>
      <c r="BH2" s="38"/>
      <c r="BI2" s="38"/>
      <c r="BJ2" s="38"/>
      <c r="BK2" s="38"/>
      <c r="BL2" s="38"/>
      <c r="BM2" s="38">
        <f t="shared" ref="BM2" si="7">BM3</f>
        <v>46086</v>
      </c>
      <c r="BN2" s="38"/>
      <c r="BO2" s="38"/>
      <c r="BP2" s="38"/>
      <c r="BQ2" s="38"/>
      <c r="BR2" s="38"/>
      <c r="BS2" s="38"/>
      <c r="BT2" s="38">
        <f t="shared" ref="BT2" si="8">BT3</f>
        <v>46093</v>
      </c>
      <c r="BU2" s="38"/>
      <c r="BV2" s="38"/>
      <c r="BW2" s="38"/>
      <c r="BX2" s="38"/>
      <c r="BY2" s="38"/>
      <c r="BZ2" s="38"/>
      <c r="CA2" s="38">
        <f t="shared" ref="CA2" si="9">CA3</f>
        <v>46100</v>
      </c>
      <c r="CB2" s="38"/>
      <c r="CC2" s="38"/>
      <c r="CD2" s="38"/>
      <c r="CE2" s="38"/>
      <c r="CF2" s="38"/>
      <c r="CG2" s="38"/>
      <c r="CH2" s="38">
        <f t="shared" ref="CH2" si="10">CH3</f>
        <v>46107</v>
      </c>
      <c r="CI2" s="38"/>
      <c r="CJ2" s="38"/>
      <c r="CK2" s="38"/>
      <c r="CL2" s="38"/>
      <c r="CM2" s="38"/>
      <c r="CN2" s="38"/>
      <c r="CO2" s="38">
        <f t="shared" ref="CO2" si="11">CO3</f>
        <v>46114</v>
      </c>
      <c r="CP2" s="38"/>
      <c r="CQ2" s="38"/>
      <c r="CR2" s="38"/>
      <c r="CS2" s="38"/>
      <c r="CT2" s="38"/>
      <c r="CU2" s="38"/>
      <c r="CV2" s="38">
        <f t="shared" ref="CV2" si="12">CV3</f>
        <v>46121</v>
      </c>
      <c r="CW2" s="38"/>
      <c r="CX2" s="38"/>
      <c r="CY2" s="38"/>
      <c r="CZ2" s="38"/>
      <c r="DA2" s="38"/>
      <c r="DB2" s="39"/>
      <c r="DC2" s="38">
        <f t="shared" ref="DC2" si="13">DC3</f>
        <v>46128</v>
      </c>
      <c r="DD2" s="38"/>
      <c r="DE2" s="38"/>
      <c r="DF2" s="38"/>
      <c r="DG2" s="38"/>
      <c r="DH2" s="38"/>
      <c r="DI2" s="39"/>
      <c r="DJ2" s="38">
        <f t="shared" ref="DJ2:EL2" si="14">DJ3</f>
        <v>46135</v>
      </c>
      <c r="DK2" s="38"/>
      <c r="DL2" s="38"/>
      <c r="DM2" s="38"/>
      <c r="DN2" s="38"/>
      <c r="DO2" s="38"/>
      <c r="DP2" s="39"/>
      <c r="DQ2" s="38">
        <f t="shared" ref="DQ2:GB2" si="15">DQ3</f>
        <v>46142</v>
      </c>
      <c r="DR2" s="38"/>
      <c r="DS2" s="38"/>
      <c r="DT2" s="38"/>
      <c r="DU2" s="38"/>
      <c r="DV2" s="38"/>
      <c r="DW2" s="39"/>
      <c r="DX2" s="38">
        <f t="shared" si="14"/>
        <v>46149</v>
      </c>
      <c r="DY2" s="38"/>
      <c r="DZ2" s="38"/>
      <c r="EA2" s="38"/>
      <c r="EB2" s="38"/>
      <c r="EC2" s="38"/>
      <c r="ED2" s="39"/>
      <c r="EE2" s="38">
        <f t="shared" si="15"/>
        <v>46156</v>
      </c>
      <c r="EF2" s="38"/>
      <c r="EG2" s="38"/>
      <c r="EH2" s="38"/>
      <c r="EI2" s="38"/>
      <c r="EJ2" s="38"/>
      <c r="EK2" s="39"/>
      <c r="EL2" s="38">
        <f t="shared" si="14"/>
        <v>46163</v>
      </c>
      <c r="EM2" s="38"/>
      <c r="EN2" s="38"/>
      <c r="EO2" s="38"/>
      <c r="EP2" s="38"/>
      <c r="EQ2" s="38"/>
      <c r="ER2" s="39"/>
      <c r="ES2" s="38">
        <f t="shared" si="15"/>
        <v>46170</v>
      </c>
      <c r="ET2" s="38"/>
      <c r="EU2" s="38"/>
      <c r="EV2" s="38"/>
      <c r="EW2" s="38"/>
      <c r="EX2" s="38"/>
      <c r="EY2" s="39"/>
      <c r="EZ2" s="38">
        <f t="shared" si="15"/>
        <v>46177</v>
      </c>
      <c r="FA2" s="38"/>
      <c r="FB2" s="38"/>
      <c r="FC2" s="38"/>
      <c r="FD2" s="38"/>
      <c r="FE2" s="38"/>
      <c r="FF2" s="39"/>
      <c r="FG2" s="38">
        <f t="shared" si="15"/>
        <v>46184</v>
      </c>
      <c r="FH2" s="38"/>
      <c r="FI2" s="38"/>
      <c r="FJ2" s="38"/>
      <c r="FK2" s="38"/>
      <c r="FL2" s="38"/>
      <c r="FM2" s="39"/>
      <c r="FN2" s="38">
        <f t="shared" si="15"/>
        <v>46191</v>
      </c>
      <c r="FO2" s="38"/>
      <c r="FP2" s="38"/>
      <c r="FQ2" s="38"/>
      <c r="FR2" s="38"/>
      <c r="FS2" s="38"/>
      <c r="FT2" s="39"/>
      <c r="FU2" s="38">
        <f t="shared" si="15"/>
        <v>46198</v>
      </c>
      <c r="FV2" s="38"/>
      <c r="FW2" s="38"/>
      <c r="FX2" s="38"/>
      <c r="FY2" s="38"/>
      <c r="FZ2" s="38"/>
      <c r="GA2" s="39"/>
      <c r="GB2" s="38">
        <f t="shared" si="15"/>
        <v>46205</v>
      </c>
      <c r="GC2" s="38"/>
      <c r="GD2" s="38"/>
      <c r="GE2" s="38"/>
      <c r="GF2" s="38"/>
      <c r="GG2" s="38"/>
      <c r="GH2" s="39"/>
      <c r="GI2" s="38">
        <f t="shared" ref="GI2:IT2" si="16">GI3</f>
        <v>46212</v>
      </c>
      <c r="GJ2" s="38"/>
      <c r="GK2" s="38"/>
      <c r="GL2" s="38"/>
      <c r="GM2" s="38"/>
      <c r="GN2" s="38"/>
      <c r="GO2" s="39"/>
      <c r="GP2" s="38">
        <f t="shared" si="16"/>
        <v>46219</v>
      </c>
      <c r="GQ2" s="38"/>
      <c r="GR2" s="38"/>
      <c r="GS2" s="38"/>
      <c r="GT2" s="38"/>
      <c r="GU2" s="38"/>
      <c r="GV2" s="39"/>
      <c r="GW2" s="38">
        <f t="shared" si="16"/>
        <v>46226</v>
      </c>
      <c r="GX2" s="38"/>
      <c r="GY2" s="38"/>
      <c r="GZ2" s="38"/>
      <c r="HA2" s="38"/>
      <c r="HB2" s="38"/>
      <c r="HC2" s="39"/>
      <c r="HD2" s="38">
        <f t="shared" si="16"/>
        <v>46233</v>
      </c>
      <c r="HE2" s="38"/>
      <c r="HF2" s="38"/>
      <c r="HG2" s="38"/>
      <c r="HH2" s="38"/>
      <c r="HI2" s="38"/>
      <c r="HJ2" s="39"/>
      <c r="HK2" s="38">
        <f t="shared" si="16"/>
        <v>46240</v>
      </c>
      <c r="HL2" s="38"/>
      <c r="HM2" s="38"/>
      <c r="HN2" s="38"/>
      <c r="HO2" s="38"/>
      <c r="HP2" s="38"/>
      <c r="HQ2" s="39"/>
      <c r="HR2" s="38">
        <f t="shared" si="16"/>
        <v>46247</v>
      </c>
      <c r="HS2" s="38"/>
      <c r="HT2" s="38"/>
      <c r="HU2" s="38"/>
      <c r="HV2" s="38"/>
      <c r="HW2" s="38"/>
      <c r="HX2" s="39"/>
      <c r="HY2" s="38">
        <f t="shared" si="16"/>
        <v>46254</v>
      </c>
      <c r="HZ2" s="38"/>
      <c r="IA2" s="38"/>
      <c r="IB2" s="38"/>
      <c r="IC2" s="38"/>
      <c r="ID2" s="38"/>
      <c r="IE2" s="39"/>
      <c r="IF2" s="38">
        <f t="shared" si="16"/>
        <v>46261</v>
      </c>
      <c r="IG2" s="38"/>
      <c r="IH2" s="38"/>
      <c r="II2" s="38"/>
      <c r="IJ2" s="38"/>
      <c r="IK2" s="38"/>
      <c r="IL2" s="39"/>
      <c r="IM2" s="38">
        <f t="shared" si="16"/>
        <v>46268</v>
      </c>
      <c r="IN2" s="38"/>
      <c r="IO2" s="38"/>
      <c r="IP2" s="38"/>
      <c r="IQ2" s="38"/>
      <c r="IR2" s="38"/>
      <c r="IS2" s="39"/>
      <c r="IT2" s="38">
        <f t="shared" si="16"/>
        <v>46275</v>
      </c>
      <c r="IU2" s="38"/>
      <c r="IV2" s="38"/>
      <c r="IW2" s="38"/>
      <c r="IX2" s="38"/>
      <c r="IY2" s="38"/>
      <c r="IZ2" s="38"/>
      <c r="JA2" s="28"/>
      <c r="JC2" s="49"/>
      <c r="JD2" s="50"/>
      <c r="JE2" s="50"/>
      <c r="JF2" s="50"/>
      <c r="JG2" s="50"/>
      <c r="JH2" s="50"/>
      <c r="JI2" s="50"/>
      <c r="JJ2" s="50"/>
      <c r="JK2" s="50"/>
      <c r="JL2" s="50"/>
      <c r="JM2" s="50"/>
      <c r="JN2" s="50"/>
      <c r="JO2" s="51"/>
    </row>
    <row r="3" spans="1:275" x14ac:dyDescent="0.35">
      <c r="A3" s="41" t="s">
        <v>17</v>
      </c>
      <c r="B3" s="42"/>
      <c r="C3" s="42"/>
      <c r="D3" s="42"/>
      <c r="E3" s="31"/>
      <c r="F3" s="40">
        <v>46030</v>
      </c>
      <c r="G3" s="40"/>
      <c r="H3" s="30" t="s">
        <v>20</v>
      </c>
      <c r="I3" s="32">
        <f>F3</f>
        <v>46030</v>
      </c>
      <c r="J3" s="32">
        <f>I3+1</f>
        <v>46031</v>
      </c>
      <c r="K3" s="32">
        <f t="shared" ref="K3:O3" si="17">J3+1</f>
        <v>46032</v>
      </c>
      <c r="L3" s="32">
        <f t="shared" si="17"/>
        <v>46033</v>
      </c>
      <c r="M3" s="32">
        <f t="shared" si="17"/>
        <v>46034</v>
      </c>
      <c r="N3" s="32">
        <f t="shared" si="17"/>
        <v>46035</v>
      </c>
      <c r="O3" s="32">
        <f t="shared" si="17"/>
        <v>46036</v>
      </c>
      <c r="P3" s="32">
        <f t="shared" ref="P3" si="18">O3+1</f>
        <v>46037</v>
      </c>
      <c r="Q3" s="32">
        <f t="shared" ref="Q3" si="19">P3+1</f>
        <v>46038</v>
      </c>
      <c r="R3" s="32">
        <f t="shared" ref="R3" si="20">Q3+1</f>
        <v>46039</v>
      </c>
      <c r="S3" s="32">
        <f t="shared" ref="S3" si="21">R3+1</f>
        <v>46040</v>
      </c>
      <c r="T3" s="32">
        <f t="shared" ref="T3" si="22">S3+1</f>
        <v>46041</v>
      </c>
      <c r="U3" s="32">
        <f t="shared" ref="U3" si="23">T3+1</f>
        <v>46042</v>
      </c>
      <c r="V3" s="32">
        <f t="shared" ref="V3" si="24">U3+1</f>
        <v>46043</v>
      </c>
      <c r="W3" s="32">
        <f t="shared" ref="W3" si="25">V3+1</f>
        <v>46044</v>
      </c>
      <c r="X3" s="32">
        <f t="shared" ref="X3" si="26">W3+1</f>
        <v>46045</v>
      </c>
      <c r="Y3" s="32">
        <f t="shared" ref="Y3" si="27">X3+1</f>
        <v>46046</v>
      </c>
      <c r="Z3" s="32">
        <f t="shared" ref="Z3" si="28">Y3+1</f>
        <v>46047</v>
      </c>
      <c r="AA3" s="32">
        <f t="shared" ref="AA3" si="29">Z3+1</f>
        <v>46048</v>
      </c>
      <c r="AB3" s="32">
        <f t="shared" ref="AB3" si="30">AA3+1</f>
        <v>46049</v>
      </c>
      <c r="AC3" s="32">
        <f t="shared" ref="AC3" si="31">AB3+1</f>
        <v>46050</v>
      </c>
      <c r="AD3" s="32">
        <f t="shared" ref="AD3" si="32">AC3+1</f>
        <v>46051</v>
      </c>
      <c r="AE3" s="32">
        <f t="shared" ref="AE3" si="33">AD3+1</f>
        <v>46052</v>
      </c>
      <c r="AF3" s="32">
        <f t="shared" ref="AF3" si="34">AE3+1</f>
        <v>46053</v>
      </c>
      <c r="AG3" s="32">
        <f t="shared" ref="AG3" si="35">AF3+1</f>
        <v>46054</v>
      </c>
      <c r="AH3" s="32">
        <f t="shared" ref="AH3" si="36">AG3+1</f>
        <v>46055</v>
      </c>
      <c r="AI3" s="32">
        <f t="shared" ref="AI3" si="37">AH3+1</f>
        <v>46056</v>
      </c>
      <c r="AJ3" s="32">
        <f t="shared" ref="AJ3" si="38">AI3+1</f>
        <v>46057</v>
      </c>
      <c r="AK3" s="32">
        <f t="shared" ref="AK3" si="39">AJ3+1</f>
        <v>46058</v>
      </c>
      <c r="AL3" s="32">
        <f t="shared" ref="AL3" si="40">AK3+1</f>
        <v>46059</v>
      </c>
      <c r="AM3" s="32">
        <f t="shared" ref="AM3" si="41">AL3+1</f>
        <v>46060</v>
      </c>
      <c r="AN3" s="32">
        <f t="shared" ref="AN3" si="42">AM3+1</f>
        <v>46061</v>
      </c>
      <c r="AO3" s="32">
        <f t="shared" ref="AO3" si="43">AN3+1</f>
        <v>46062</v>
      </c>
      <c r="AP3" s="32">
        <f t="shared" ref="AP3" si="44">AO3+1</f>
        <v>46063</v>
      </c>
      <c r="AQ3" s="32">
        <f t="shared" ref="AQ3" si="45">AP3+1</f>
        <v>46064</v>
      </c>
      <c r="AR3" s="32">
        <f t="shared" ref="AR3" si="46">AQ3+1</f>
        <v>46065</v>
      </c>
      <c r="AS3" s="32">
        <f t="shared" ref="AS3" si="47">AR3+1</f>
        <v>46066</v>
      </c>
      <c r="AT3" s="32">
        <f t="shared" ref="AT3" si="48">AS3+1</f>
        <v>46067</v>
      </c>
      <c r="AU3" s="32">
        <f t="shared" ref="AU3" si="49">AT3+1</f>
        <v>46068</v>
      </c>
      <c r="AV3" s="32">
        <f t="shared" ref="AV3" si="50">AU3+1</f>
        <v>46069</v>
      </c>
      <c r="AW3" s="32">
        <f t="shared" ref="AW3" si="51">AV3+1</f>
        <v>46070</v>
      </c>
      <c r="AX3" s="32">
        <f t="shared" ref="AX3" si="52">AW3+1</f>
        <v>46071</v>
      </c>
      <c r="AY3" s="32">
        <f t="shared" ref="AY3" si="53">AX3+1</f>
        <v>46072</v>
      </c>
      <c r="AZ3" s="32">
        <f t="shared" ref="AZ3" si="54">AY3+1</f>
        <v>46073</v>
      </c>
      <c r="BA3" s="32">
        <f t="shared" ref="BA3" si="55">AZ3+1</f>
        <v>46074</v>
      </c>
      <c r="BB3" s="32">
        <f t="shared" ref="BB3" si="56">BA3+1</f>
        <v>46075</v>
      </c>
      <c r="BC3" s="32">
        <f t="shared" ref="BC3" si="57">BB3+1</f>
        <v>46076</v>
      </c>
      <c r="BD3" s="32">
        <f t="shared" ref="BD3" si="58">BC3+1</f>
        <v>46077</v>
      </c>
      <c r="BE3" s="32">
        <f t="shared" ref="BE3" si="59">BD3+1</f>
        <v>46078</v>
      </c>
      <c r="BF3" s="32">
        <f t="shared" ref="BF3" si="60">BE3+1</f>
        <v>46079</v>
      </c>
      <c r="BG3" s="32">
        <f t="shared" ref="BG3" si="61">BF3+1</f>
        <v>46080</v>
      </c>
      <c r="BH3" s="32">
        <f t="shared" ref="BH3" si="62">BG3+1</f>
        <v>46081</v>
      </c>
      <c r="BI3" s="32">
        <f t="shared" ref="BI3" si="63">BH3+1</f>
        <v>46082</v>
      </c>
      <c r="BJ3" s="32">
        <f t="shared" ref="BJ3" si="64">BI3+1</f>
        <v>46083</v>
      </c>
      <c r="BK3" s="32">
        <f t="shared" ref="BK3" si="65">BJ3+1</f>
        <v>46084</v>
      </c>
      <c r="BL3" s="32">
        <f t="shared" ref="BL3" si="66">BK3+1</f>
        <v>46085</v>
      </c>
      <c r="BM3" s="32">
        <f t="shared" ref="BM3" si="67">BL3+1</f>
        <v>46086</v>
      </c>
      <c r="BN3" s="32">
        <f t="shared" ref="BN3" si="68">BM3+1</f>
        <v>46087</v>
      </c>
      <c r="BO3" s="32">
        <f t="shared" ref="BO3" si="69">BN3+1</f>
        <v>46088</v>
      </c>
      <c r="BP3" s="32">
        <f t="shared" ref="BP3" si="70">BO3+1</f>
        <v>46089</v>
      </c>
      <c r="BQ3" s="32">
        <f t="shared" ref="BQ3" si="71">BP3+1</f>
        <v>46090</v>
      </c>
      <c r="BR3" s="32">
        <f t="shared" ref="BR3" si="72">BQ3+1</f>
        <v>46091</v>
      </c>
      <c r="BS3" s="32">
        <f t="shared" ref="BS3" si="73">BR3+1</f>
        <v>46092</v>
      </c>
      <c r="BT3" s="32">
        <f t="shared" ref="BT3" si="74">BS3+1</f>
        <v>46093</v>
      </c>
      <c r="BU3" s="32">
        <f t="shared" ref="BU3" si="75">BT3+1</f>
        <v>46094</v>
      </c>
      <c r="BV3" s="32">
        <f t="shared" ref="BV3" si="76">BU3+1</f>
        <v>46095</v>
      </c>
      <c r="BW3" s="32">
        <f t="shared" ref="BW3" si="77">BV3+1</f>
        <v>46096</v>
      </c>
      <c r="BX3" s="32">
        <f t="shared" ref="BX3" si="78">BW3+1</f>
        <v>46097</v>
      </c>
      <c r="BY3" s="32">
        <f t="shared" ref="BY3" si="79">BX3+1</f>
        <v>46098</v>
      </c>
      <c r="BZ3" s="32">
        <f t="shared" ref="BZ3" si="80">BY3+1</f>
        <v>46099</v>
      </c>
      <c r="CA3" s="32">
        <f t="shared" ref="CA3" si="81">BZ3+1</f>
        <v>46100</v>
      </c>
      <c r="CB3" s="32">
        <f t="shared" ref="CB3" si="82">CA3+1</f>
        <v>46101</v>
      </c>
      <c r="CC3" s="32">
        <f t="shared" ref="CC3" si="83">CB3+1</f>
        <v>46102</v>
      </c>
      <c r="CD3" s="32">
        <f t="shared" ref="CD3" si="84">CC3+1</f>
        <v>46103</v>
      </c>
      <c r="CE3" s="32">
        <f t="shared" ref="CE3" si="85">CD3+1</f>
        <v>46104</v>
      </c>
      <c r="CF3" s="32">
        <f t="shared" ref="CF3" si="86">CE3+1</f>
        <v>46105</v>
      </c>
      <c r="CG3" s="32">
        <f t="shared" ref="CG3" si="87">CF3+1</f>
        <v>46106</v>
      </c>
      <c r="CH3" s="32">
        <f t="shared" ref="CH3" si="88">CG3+1</f>
        <v>46107</v>
      </c>
      <c r="CI3" s="32">
        <f t="shared" ref="CI3" si="89">CH3+1</f>
        <v>46108</v>
      </c>
      <c r="CJ3" s="32">
        <f t="shared" ref="CJ3" si="90">CI3+1</f>
        <v>46109</v>
      </c>
      <c r="CK3" s="32">
        <f t="shared" ref="CK3" si="91">CJ3+1</f>
        <v>46110</v>
      </c>
      <c r="CL3" s="32">
        <f t="shared" ref="CL3" si="92">CK3+1</f>
        <v>46111</v>
      </c>
      <c r="CM3" s="32">
        <f t="shared" ref="CM3" si="93">CL3+1</f>
        <v>46112</v>
      </c>
      <c r="CN3" s="32">
        <f t="shared" ref="CN3" si="94">CM3+1</f>
        <v>46113</v>
      </c>
      <c r="CO3" s="32">
        <f t="shared" ref="CO3" si="95">CN3+1</f>
        <v>46114</v>
      </c>
      <c r="CP3" s="32">
        <f t="shared" ref="CP3" si="96">CO3+1</f>
        <v>46115</v>
      </c>
      <c r="CQ3" s="32">
        <f t="shared" ref="CQ3" si="97">CP3+1</f>
        <v>46116</v>
      </c>
      <c r="CR3" s="32">
        <f t="shared" ref="CR3" si="98">CQ3+1</f>
        <v>46117</v>
      </c>
      <c r="CS3" s="32">
        <f t="shared" ref="CS3" si="99">CR3+1</f>
        <v>46118</v>
      </c>
      <c r="CT3" s="32">
        <f t="shared" ref="CT3" si="100">CS3+1</f>
        <v>46119</v>
      </c>
      <c r="CU3" s="32">
        <f t="shared" ref="CU3" si="101">CT3+1</f>
        <v>46120</v>
      </c>
      <c r="CV3" s="32">
        <f t="shared" ref="CV3" si="102">CU3+1</f>
        <v>46121</v>
      </c>
      <c r="CW3" s="32">
        <f t="shared" ref="CW3" si="103">CV3+1</f>
        <v>46122</v>
      </c>
      <c r="CX3" s="32">
        <f t="shared" ref="CX3" si="104">CW3+1</f>
        <v>46123</v>
      </c>
      <c r="CY3" s="32">
        <f t="shared" ref="CY3" si="105">CX3+1</f>
        <v>46124</v>
      </c>
      <c r="CZ3" s="32">
        <f t="shared" ref="CZ3" si="106">CY3+1</f>
        <v>46125</v>
      </c>
      <c r="DA3" s="32">
        <f t="shared" ref="DA3" si="107">CZ3+1</f>
        <v>46126</v>
      </c>
      <c r="DB3" s="32">
        <f t="shared" ref="DB3" si="108">DA3+1</f>
        <v>46127</v>
      </c>
      <c r="DC3" s="32">
        <f t="shared" ref="DC3" si="109">DB3+1</f>
        <v>46128</v>
      </c>
      <c r="DD3" s="32">
        <f t="shared" ref="DD3" si="110">DC3+1</f>
        <v>46129</v>
      </c>
      <c r="DE3" s="32">
        <f t="shared" ref="DE3" si="111">DD3+1</f>
        <v>46130</v>
      </c>
      <c r="DF3" s="32">
        <f t="shared" ref="DF3" si="112">DE3+1</f>
        <v>46131</v>
      </c>
      <c r="DG3" s="32">
        <f t="shared" ref="DG3" si="113">DF3+1</f>
        <v>46132</v>
      </c>
      <c r="DH3" s="32">
        <f t="shared" ref="DH3" si="114">DG3+1</f>
        <v>46133</v>
      </c>
      <c r="DI3" s="32">
        <f t="shared" ref="DI3" si="115">DH3+1</f>
        <v>46134</v>
      </c>
      <c r="DJ3" s="32">
        <f t="shared" ref="DJ3" si="116">DI3+1</f>
        <v>46135</v>
      </c>
      <c r="DK3" s="32">
        <f t="shared" ref="DK3" si="117">DJ3+1</f>
        <v>46136</v>
      </c>
      <c r="DL3" s="32">
        <f t="shared" ref="DL3" si="118">DK3+1</f>
        <v>46137</v>
      </c>
      <c r="DM3" s="32">
        <f t="shared" ref="DM3" si="119">DL3+1</f>
        <v>46138</v>
      </c>
      <c r="DN3" s="32">
        <f t="shared" ref="DN3" si="120">DM3+1</f>
        <v>46139</v>
      </c>
      <c r="DO3" s="32">
        <f t="shared" ref="DO3" si="121">DN3+1</f>
        <v>46140</v>
      </c>
      <c r="DP3" s="32">
        <f t="shared" ref="DP3" si="122">DO3+1</f>
        <v>46141</v>
      </c>
      <c r="DQ3" s="32">
        <f t="shared" ref="DQ3" si="123">DP3+1</f>
        <v>46142</v>
      </c>
      <c r="DR3" s="32">
        <f t="shared" ref="DR3" si="124">DQ3+1</f>
        <v>46143</v>
      </c>
      <c r="DS3" s="32">
        <f t="shared" ref="DS3" si="125">DR3+1</f>
        <v>46144</v>
      </c>
      <c r="DT3" s="32">
        <f t="shared" ref="DT3" si="126">DS3+1</f>
        <v>46145</v>
      </c>
      <c r="DU3" s="32">
        <f t="shared" ref="DU3" si="127">DT3+1</f>
        <v>46146</v>
      </c>
      <c r="DV3" s="32">
        <f t="shared" ref="DV3" si="128">DU3+1</f>
        <v>46147</v>
      </c>
      <c r="DW3" s="32">
        <f t="shared" ref="DW3" si="129">DV3+1</f>
        <v>46148</v>
      </c>
      <c r="DX3" s="32">
        <f t="shared" ref="DX3" si="130">DW3+1</f>
        <v>46149</v>
      </c>
      <c r="DY3" s="32">
        <f t="shared" ref="DY3" si="131">DX3+1</f>
        <v>46150</v>
      </c>
      <c r="DZ3" s="32">
        <f t="shared" ref="DZ3" si="132">DY3+1</f>
        <v>46151</v>
      </c>
      <c r="EA3" s="32">
        <f t="shared" ref="EA3" si="133">DZ3+1</f>
        <v>46152</v>
      </c>
      <c r="EB3" s="32">
        <f t="shared" ref="EB3" si="134">EA3+1</f>
        <v>46153</v>
      </c>
      <c r="EC3" s="32">
        <f t="shared" ref="EC3" si="135">EB3+1</f>
        <v>46154</v>
      </c>
      <c r="ED3" s="32">
        <f t="shared" ref="ED3" si="136">EC3+1</f>
        <v>46155</v>
      </c>
      <c r="EE3" s="32">
        <f t="shared" ref="EE3" si="137">ED3+1</f>
        <v>46156</v>
      </c>
      <c r="EF3" s="32">
        <f t="shared" ref="EF3" si="138">EE3+1</f>
        <v>46157</v>
      </c>
      <c r="EG3" s="32">
        <f t="shared" ref="EG3" si="139">EF3+1</f>
        <v>46158</v>
      </c>
      <c r="EH3" s="32">
        <f t="shared" ref="EH3" si="140">EG3+1</f>
        <v>46159</v>
      </c>
      <c r="EI3" s="32">
        <f t="shared" ref="EI3" si="141">EH3+1</f>
        <v>46160</v>
      </c>
      <c r="EJ3" s="32">
        <f t="shared" ref="EJ3" si="142">EI3+1</f>
        <v>46161</v>
      </c>
      <c r="EK3" s="32">
        <f t="shared" ref="EK3" si="143">EJ3+1</f>
        <v>46162</v>
      </c>
      <c r="EL3" s="32">
        <f t="shared" ref="EL3" si="144">EK3+1</f>
        <v>46163</v>
      </c>
      <c r="EM3" s="32">
        <f t="shared" ref="EM3" si="145">EL3+1</f>
        <v>46164</v>
      </c>
      <c r="EN3" s="32">
        <f t="shared" ref="EN3" si="146">EM3+1</f>
        <v>46165</v>
      </c>
      <c r="EO3" s="32">
        <f t="shared" ref="EO3" si="147">EN3+1</f>
        <v>46166</v>
      </c>
      <c r="EP3" s="32">
        <f t="shared" ref="EP3" si="148">EO3+1</f>
        <v>46167</v>
      </c>
      <c r="EQ3" s="32">
        <f t="shared" ref="EQ3" si="149">EP3+1</f>
        <v>46168</v>
      </c>
      <c r="ER3" s="32">
        <f t="shared" ref="ER3" si="150">EQ3+1</f>
        <v>46169</v>
      </c>
      <c r="ES3" s="32">
        <f t="shared" ref="ES3" si="151">ER3+1</f>
        <v>46170</v>
      </c>
      <c r="ET3" s="32">
        <f t="shared" ref="ET3" si="152">ES3+1</f>
        <v>46171</v>
      </c>
      <c r="EU3" s="32">
        <f t="shared" ref="EU3" si="153">ET3+1</f>
        <v>46172</v>
      </c>
      <c r="EV3" s="32">
        <f t="shared" ref="EV3" si="154">EU3+1</f>
        <v>46173</v>
      </c>
      <c r="EW3" s="32">
        <f t="shared" ref="EW3" si="155">EV3+1</f>
        <v>46174</v>
      </c>
      <c r="EX3" s="32">
        <f t="shared" ref="EX3" si="156">EW3+1</f>
        <v>46175</v>
      </c>
      <c r="EY3" s="32">
        <f t="shared" ref="EY3" si="157">EX3+1</f>
        <v>46176</v>
      </c>
      <c r="EZ3" s="32">
        <f t="shared" ref="EZ3" si="158">EY3+1</f>
        <v>46177</v>
      </c>
      <c r="FA3" s="32">
        <f t="shared" ref="FA3" si="159">EZ3+1</f>
        <v>46178</v>
      </c>
      <c r="FB3" s="32">
        <f t="shared" ref="FB3" si="160">FA3+1</f>
        <v>46179</v>
      </c>
      <c r="FC3" s="32">
        <f t="shared" ref="FC3" si="161">FB3+1</f>
        <v>46180</v>
      </c>
      <c r="FD3" s="32">
        <f t="shared" ref="FD3" si="162">FC3+1</f>
        <v>46181</v>
      </c>
      <c r="FE3" s="32">
        <f t="shared" ref="FE3" si="163">FD3+1</f>
        <v>46182</v>
      </c>
      <c r="FF3" s="32">
        <f t="shared" ref="FF3" si="164">FE3+1</f>
        <v>46183</v>
      </c>
      <c r="FG3" s="32">
        <f t="shared" ref="FG3" si="165">FF3+1</f>
        <v>46184</v>
      </c>
      <c r="FH3" s="32">
        <f t="shared" ref="FH3" si="166">FG3+1</f>
        <v>46185</v>
      </c>
      <c r="FI3" s="32">
        <f t="shared" ref="FI3" si="167">FH3+1</f>
        <v>46186</v>
      </c>
      <c r="FJ3" s="32">
        <f t="shared" ref="FJ3" si="168">FI3+1</f>
        <v>46187</v>
      </c>
      <c r="FK3" s="32">
        <f t="shared" ref="FK3" si="169">FJ3+1</f>
        <v>46188</v>
      </c>
      <c r="FL3" s="32">
        <f t="shared" ref="FL3" si="170">FK3+1</f>
        <v>46189</v>
      </c>
      <c r="FM3" s="32">
        <f t="shared" ref="FM3" si="171">FL3+1</f>
        <v>46190</v>
      </c>
      <c r="FN3" s="32">
        <f t="shared" ref="FN3" si="172">FM3+1</f>
        <v>46191</v>
      </c>
      <c r="FO3" s="32">
        <f t="shared" ref="FO3" si="173">FN3+1</f>
        <v>46192</v>
      </c>
      <c r="FP3" s="32">
        <f t="shared" ref="FP3" si="174">FO3+1</f>
        <v>46193</v>
      </c>
      <c r="FQ3" s="32">
        <f t="shared" ref="FQ3" si="175">FP3+1</f>
        <v>46194</v>
      </c>
      <c r="FR3" s="32">
        <f t="shared" ref="FR3" si="176">FQ3+1</f>
        <v>46195</v>
      </c>
      <c r="FS3" s="32">
        <f t="shared" ref="FS3" si="177">FR3+1</f>
        <v>46196</v>
      </c>
      <c r="FT3" s="32">
        <f t="shared" ref="FT3" si="178">FS3+1</f>
        <v>46197</v>
      </c>
      <c r="FU3" s="32">
        <f t="shared" ref="FU3" si="179">FT3+1</f>
        <v>46198</v>
      </c>
      <c r="FV3" s="32">
        <f t="shared" ref="FV3" si="180">FU3+1</f>
        <v>46199</v>
      </c>
      <c r="FW3" s="32">
        <f t="shared" ref="FW3" si="181">FV3+1</f>
        <v>46200</v>
      </c>
      <c r="FX3" s="32">
        <f t="shared" ref="FX3" si="182">FW3+1</f>
        <v>46201</v>
      </c>
      <c r="FY3" s="32">
        <f t="shared" ref="FY3" si="183">FX3+1</f>
        <v>46202</v>
      </c>
      <c r="FZ3" s="32">
        <f t="shared" ref="FZ3" si="184">FY3+1</f>
        <v>46203</v>
      </c>
      <c r="GA3" s="32">
        <f t="shared" ref="GA3" si="185">FZ3+1</f>
        <v>46204</v>
      </c>
      <c r="GB3" s="32">
        <f t="shared" ref="GB3" si="186">GA3+1</f>
        <v>46205</v>
      </c>
      <c r="GC3" s="32">
        <f t="shared" ref="GC3" si="187">GB3+1</f>
        <v>46206</v>
      </c>
      <c r="GD3" s="32">
        <f t="shared" ref="GD3" si="188">GC3+1</f>
        <v>46207</v>
      </c>
      <c r="GE3" s="32">
        <f t="shared" ref="GE3" si="189">GD3+1</f>
        <v>46208</v>
      </c>
      <c r="GF3" s="32">
        <f t="shared" ref="GF3" si="190">GE3+1</f>
        <v>46209</v>
      </c>
      <c r="GG3" s="32">
        <f t="shared" ref="GG3" si="191">GF3+1</f>
        <v>46210</v>
      </c>
      <c r="GH3" s="32">
        <f t="shared" ref="GH3" si="192">GG3+1</f>
        <v>46211</v>
      </c>
      <c r="GI3" s="32">
        <f t="shared" ref="GI3" si="193">GH3+1</f>
        <v>46212</v>
      </c>
      <c r="GJ3" s="32">
        <f t="shared" ref="GJ3" si="194">GI3+1</f>
        <v>46213</v>
      </c>
      <c r="GK3" s="32">
        <f t="shared" ref="GK3" si="195">GJ3+1</f>
        <v>46214</v>
      </c>
      <c r="GL3" s="32">
        <f t="shared" ref="GL3" si="196">GK3+1</f>
        <v>46215</v>
      </c>
      <c r="GM3" s="32">
        <f t="shared" ref="GM3" si="197">GL3+1</f>
        <v>46216</v>
      </c>
      <c r="GN3" s="32">
        <f t="shared" ref="GN3" si="198">GM3+1</f>
        <v>46217</v>
      </c>
      <c r="GO3" s="32">
        <f t="shared" ref="GO3" si="199">GN3+1</f>
        <v>46218</v>
      </c>
      <c r="GP3" s="32">
        <f t="shared" ref="GP3" si="200">GO3+1</f>
        <v>46219</v>
      </c>
      <c r="GQ3" s="32">
        <f t="shared" ref="GQ3" si="201">GP3+1</f>
        <v>46220</v>
      </c>
      <c r="GR3" s="32">
        <f t="shared" ref="GR3" si="202">GQ3+1</f>
        <v>46221</v>
      </c>
      <c r="GS3" s="32">
        <f t="shared" ref="GS3" si="203">GR3+1</f>
        <v>46222</v>
      </c>
      <c r="GT3" s="32">
        <f t="shared" ref="GT3" si="204">GS3+1</f>
        <v>46223</v>
      </c>
      <c r="GU3" s="32">
        <f t="shared" ref="GU3" si="205">GT3+1</f>
        <v>46224</v>
      </c>
      <c r="GV3" s="32">
        <f t="shared" ref="GV3" si="206">GU3+1</f>
        <v>46225</v>
      </c>
      <c r="GW3" s="32">
        <f t="shared" ref="GW3" si="207">GV3+1</f>
        <v>46226</v>
      </c>
      <c r="GX3" s="32">
        <f t="shared" ref="GX3" si="208">GW3+1</f>
        <v>46227</v>
      </c>
      <c r="GY3" s="32">
        <f t="shared" ref="GY3" si="209">GX3+1</f>
        <v>46228</v>
      </c>
      <c r="GZ3" s="32">
        <f t="shared" ref="GZ3" si="210">GY3+1</f>
        <v>46229</v>
      </c>
      <c r="HA3" s="32">
        <f t="shared" ref="HA3" si="211">GZ3+1</f>
        <v>46230</v>
      </c>
      <c r="HB3" s="32">
        <f t="shared" ref="HB3" si="212">HA3+1</f>
        <v>46231</v>
      </c>
      <c r="HC3" s="32">
        <f t="shared" ref="HC3" si="213">HB3+1</f>
        <v>46232</v>
      </c>
      <c r="HD3" s="32">
        <f t="shared" ref="HD3" si="214">HC3+1</f>
        <v>46233</v>
      </c>
      <c r="HE3" s="32">
        <f t="shared" ref="HE3" si="215">HD3+1</f>
        <v>46234</v>
      </c>
      <c r="HF3" s="32">
        <f t="shared" ref="HF3" si="216">HE3+1</f>
        <v>46235</v>
      </c>
      <c r="HG3" s="32">
        <f t="shared" ref="HG3" si="217">HF3+1</f>
        <v>46236</v>
      </c>
      <c r="HH3" s="32">
        <f t="shared" ref="HH3" si="218">HG3+1</f>
        <v>46237</v>
      </c>
      <c r="HI3" s="32">
        <f t="shared" ref="HI3" si="219">HH3+1</f>
        <v>46238</v>
      </c>
      <c r="HJ3" s="32">
        <f t="shared" ref="HJ3" si="220">HI3+1</f>
        <v>46239</v>
      </c>
      <c r="HK3" s="32">
        <f t="shared" ref="HK3" si="221">HJ3+1</f>
        <v>46240</v>
      </c>
      <c r="HL3" s="32">
        <f t="shared" ref="HL3" si="222">HK3+1</f>
        <v>46241</v>
      </c>
      <c r="HM3" s="32">
        <f t="shared" ref="HM3" si="223">HL3+1</f>
        <v>46242</v>
      </c>
      <c r="HN3" s="32">
        <f t="shared" ref="HN3" si="224">HM3+1</f>
        <v>46243</v>
      </c>
      <c r="HO3" s="32">
        <f t="shared" ref="HO3" si="225">HN3+1</f>
        <v>46244</v>
      </c>
      <c r="HP3" s="32">
        <f t="shared" ref="HP3" si="226">HO3+1</f>
        <v>46245</v>
      </c>
      <c r="HQ3" s="32">
        <f t="shared" ref="HQ3" si="227">HP3+1</f>
        <v>46246</v>
      </c>
      <c r="HR3" s="32">
        <f t="shared" ref="HR3" si="228">HQ3+1</f>
        <v>46247</v>
      </c>
      <c r="HS3" s="32">
        <f t="shared" ref="HS3" si="229">HR3+1</f>
        <v>46248</v>
      </c>
      <c r="HT3" s="32">
        <f t="shared" ref="HT3" si="230">HS3+1</f>
        <v>46249</v>
      </c>
      <c r="HU3" s="32">
        <f t="shared" ref="HU3" si="231">HT3+1</f>
        <v>46250</v>
      </c>
      <c r="HV3" s="32">
        <f t="shared" ref="HV3" si="232">HU3+1</f>
        <v>46251</v>
      </c>
      <c r="HW3" s="32">
        <f t="shared" ref="HW3" si="233">HV3+1</f>
        <v>46252</v>
      </c>
      <c r="HX3" s="32">
        <f t="shared" ref="HX3" si="234">HW3+1</f>
        <v>46253</v>
      </c>
      <c r="HY3" s="32">
        <f t="shared" ref="HY3" si="235">HX3+1</f>
        <v>46254</v>
      </c>
      <c r="HZ3" s="32">
        <f t="shared" ref="HZ3" si="236">HY3+1</f>
        <v>46255</v>
      </c>
      <c r="IA3" s="32">
        <f t="shared" ref="IA3" si="237">HZ3+1</f>
        <v>46256</v>
      </c>
      <c r="IB3" s="32">
        <f t="shared" ref="IB3" si="238">IA3+1</f>
        <v>46257</v>
      </c>
      <c r="IC3" s="32">
        <f t="shared" ref="IC3" si="239">IB3+1</f>
        <v>46258</v>
      </c>
      <c r="ID3" s="32">
        <f t="shared" ref="ID3" si="240">IC3+1</f>
        <v>46259</v>
      </c>
      <c r="IE3" s="32">
        <f t="shared" ref="IE3" si="241">ID3+1</f>
        <v>46260</v>
      </c>
      <c r="IF3" s="32">
        <f t="shared" ref="IF3" si="242">IE3+1</f>
        <v>46261</v>
      </c>
      <c r="IG3" s="32">
        <f t="shared" ref="IG3" si="243">IF3+1</f>
        <v>46262</v>
      </c>
      <c r="IH3" s="32">
        <f t="shared" ref="IH3" si="244">IG3+1</f>
        <v>46263</v>
      </c>
      <c r="II3" s="32">
        <f t="shared" ref="II3" si="245">IH3+1</f>
        <v>46264</v>
      </c>
      <c r="IJ3" s="32">
        <f t="shared" ref="IJ3" si="246">II3+1</f>
        <v>46265</v>
      </c>
      <c r="IK3" s="32">
        <f t="shared" ref="IK3" si="247">IJ3+1</f>
        <v>46266</v>
      </c>
      <c r="IL3" s="32">
        <f t="shared" ref="IL3" si="248">IK3+1</f>
        <v>46267</v>
      </c>
      <c r="IM3" s="32">
        <f t="shared" ref="IM3" si="249">IL3+1</f>
        <v>46268</v>
      </c>
      <c r="IN3" s="32">
        <f t="shared" ref="IN3" si="250">IM3+1</f>
        <v>46269</v>
      </c>
      <c r="IO3" s="32">
        <f t="shared" ref="IO3" si="251">IN3+1</f>
        <v>46270</v>
      </c>
      <c r="IP3" s="32">
        <f t="shared" ref="IP3" si="252">IO3+1</f>
        <v>46271</v>
      </c>
      <c r="IQ3" s="32">
        <f t="shared" ref="IQ3" si="253">IP3+1</f>
        <v>46272</v>
      </c>
      <c r="IR3" s="32">
        <f t="shared" ref="IR3" si="254">IQ3+1</f>
        <v>46273</v>
      </c>
      <c r="IS3" s="32">
        <f t="shared" ref="IS3" si="255">IR3+1</f>
        <v>46274</v>
      </c>
      <c r="IT3" s="32">
        <f t="shared" ref="IT3" si="256">IS3+1</f>
        <v>46275</v>
      </c>
      <c r="IU3" s="32">
        <f t="shared" ref="IU3" si="257">IT3+1</f>
        <v>46276</v>
      </c>
      <c r="IV3" s="32">
        <f t="shared" ref="IV3" si="258">IU3+1</f>
        <v>46277</v>
      </c>
      <c r="IW3" s="32">
        <f t="shared" ref="IW3" si="259">IV3+1</f>
        <v>46278</v>
      </c>
      <c r="IX3" s="32">
        <f t="shared" ref="IX3" si="260">IW3+1</f>
        <v>46279</v>
      </c>
      <c r="IY3" s="32">
        <f t="shared" ref="IY3" si="261">IX3+1</f>
        <v>46280</v>
      </c>
      <c r="IZ3" s="32">
        <f t="shared" ref="IZ3" si="262">IY3+1</f>
        <v>46281</v>
      </c>
      <c r="JC3" s="49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1"/>
    </row>
    <row r="4" spans="1:275" ht="15" thickBot="1" x14ac:dyDescent="0.4">
      <c r="A4" s="25"/>
      <c r="B4" s="16"/>
      <c r="C4" s="16"/>
      <c r="D4" s="16"/>
      <c r="E4" s="16"/>
      <c r="F4" s="26"/>
      <c r="G4" s="26"/>
      <c r="H4" s="29" t="s">
        <v>21</v>
      </c>
      <c r="I4" s="55">
        <v>1</v>
      </c>
      <c r="J4" s="55"/>
      <c r="K4" s="55"/>
      <c r="L4" s="55"/>
      <c r="M4" s="55"/>
      <c r="N4" s="55"/>
      <c r="O4" s="55"/>
      <c r="P4" s="55">
        <v>2</v>
      </c>
      <c r="Q4" s="55"/>
      <c r="R4" s="55"/>
      <c r="S4" s="55"/>
      <c r="T4" s="55"/>
      <c r="U4" s="55"/>
      <c r="V4" s="55"/>
      <c r="W4" s="55">
        <v>3</v>
      </c>
      <c r="X4" s="55"/>
      <c r="Y4" s="55"/>
      <c r="Z4" s="55"/>
      <c r="AA4" s="55"/>
      <c r="AB4" s="55"/>
      <c r="AC4" s="55"/>
      <c r="AD4" s="55">
        <v>4</v>
      </c>
      <c r="AE4" s="55"/>
      <c r="AF4" s="55"/>
      <c r="AG4" s="55"/>
      <c r="AH4" s="55"/>
      <c r="AI4" s="55"/>
      <c r="AJ4" s="55"/>
      <c r="AK4" s="55">
        <v>5</v>
      </c>
      <c r="AL4" s="55"/>
      <c r="AM4" s="55"/>
      <c r="AN4" s="55"/>
      <c r="AO4" s="55"/>
      <c r="AP4" s="55"/>
      <c r="AQ4" s="55"/>
      <c r="AR4" s="55">
        <v>6</v>
      </c>
      <c r="AS4" s="55"/>
      <c r="AT4" s="55"/>
      <c r="AU4" s="55"/>
      <c r="AV4" s="55"/>
      <c r="AW4" s="55"/>
      <c r="AX4" s="55"/>
      <c r="AY4" s="55">
        <v>7</v>
      </c>
      <c r="AZ4" s="55"/>
      <c r="BA4" s="55"/>
      <c r="BB4" s="55"/>
      <c r="BC4" s="55"/>
      <c r="BD4" s="55"/>
      <c r="BE4" s="55"/>
      <c r="BF4" s="55">
        <v>8</v>
      </c>
      <c r="BG4" s="55"/>
      <c r="BH4" s="55"/>
      <c r="BI4" s="55"/>
      <c r="BJ4" s="55"/>
      <c r="BK4" s="55"/>
      <c r="BL4" s="55"/>
      <c r="BM4" s="55">
        <v>9</v>
      </c>
      <c r="BN4" s="55"/>
      <c r="BO4" s="55"/>
      <c r="BP4" s="55"/>
      <c r="BQ4" s="55"/>
      <c r="BR4" s="55"/>
      <c r="BS4" s="55"/>
      <c r="BT4" s="55">
        <v>10</v>
      </c>
      <c r="BU4" s="55"/>
      <c r="BV4" s="55"/>
      <c r="BW4" s="55"/>
      <c r="BX4" s="55"/>
      <c r="BY4" s="55"/>
      <c r="BZ4" s="55"/>
      <c r="CA4" s="55">
        <v>11</v>
      </c>
      <c r="CB4" s="55"/>
      <c r="CC4" s="55"/>
      <c r="CD4" s="55"/>
      <c r="CE4" s="55"/>
      <c r="CF4" s="55"/>
      <c r="CG4" s="55"/>
      <c r="CH4" s="55">
        <v>12</v>
      </c>
      <c r="CI4" s="55"/>
      <c r="CJ4" s="55"/>
      <c r="CK4" s="55"/>
      <c r="CL4" s="55"/>
      <c r="CM4" s="55"/>
      <c r="CN4" s="55"/>
      <c r="CO4" s="55">
        <v>13</v>
      </c>
      <c r="CP4" s="55"/>
      <c r="CQ4" s="55"/>
      <c r="CR4" s="55"/>
      <c r="CS4" s="55"/>
      <c r="CT4" s="55"/>
      <c r="CU4" s="55"/>
      <c r="CV4" s="55">
        <v>14</v>
      </c>
      <c r="CW4" s="55"/>
      <c r="CX4" s="55"/>
      <c r="CY4" s="55"/>
      <c r="CZ4" s="55"/>
      <c r="DA4" s="55"/>
      <c r="DB4" s="55"/>
      <c r="DC4" s="55">
        <v>15</v>
      </c>
      <c r="DD4" s="55"/>
      <c r="DE4" s="55"/>
      <c r="DF4" s="55"/>
      <c r="DG4" s="55"/>
      <c r="DH4" s="55"/>
      <c r="DI4" s="55"/>
      <c r="DJ4" s="55">
        <v>16</v>
      </c>
      <c r="DK4" s="55"/>
      <c r="DL4" s="55"/>
      <c r="DM4" s="55"/>
      <c r="DN4" s="55"/>
      <c r="DO4" s="55"/>
      <c r="DP4" s="55"/>
      <c r="DQ4" s="55">
        <v>17</v>
      </c>
      <c r="DR4" s="55"/>
      <c r="DS4" s="55"/>
      <c r="DT4" s="55"/>
      <c r="DU4" s="55"/>
      <c r="DV4" s="55"/>
      <c r="DW4" s="55"/>
      <c r="DX4" s="55">
        <v>18</v>
      </c>
      <c r="DY4" s="55"/>
      <c r="DZ4" s="55"/>
      <c r="EA4" s="55"/>
      <c r="EB4" s="55"/>
      <c r="EC4" s="55"/>
      <c r="ED4" s="55"/>
      <c r="EE4" s="55">
        <v>19</v>
      </c>
      <c r="EF4" s="55"/>
      <c r="EG4" s="55"/>
      <c r="EH4" s="55"/>
      <c r="EI4" s="55"/>
      <c r="EJ4" s="55"/>
      <c r="EK4" s="55"/>
      <c r="EL4" s="55">
        <v>20</v>
      </c>
      <c r="EM4" s="55"/>
      <c r="EN4" s="55"/>
      <c r="EO4" s="55"/>
      <c r="EP4" s="55"/>
      <c r="EQ4" s="55"/>
      <c r="ER4" s="55"/>
      <c r="ES4" s="55">
        <v>21</v>
      </c>
      <c r="ET4" s="55"/>
      <c r="EU4" s="55"/>
      <c r="EV4" s="55"/>
      <c r="EW4" s="55"/>
      <c r="EX4" s="55"/>
      <c r="EY4" s="55"/>
      <c r="EZ4" s="55">
        <v>22</v>
      </c>
      <c r="FA4" s="55"/>
      <c r="FB4" s="55"/>
      <c r="FC4" s="55"/>
      <c r="FD4" s="55"/>
      <c r="FE4" s="55"/>
      <c r="FF4" s="55"/>
      <c r="FG4" s="55">
        <v>23</v>
      </c>
      <c r="FH4" s="55"/>
      <c r="FI4" s="55"/>
      <c r="FJ4" s="55"/>
      <c r="FK4" s="55"/>
      <c r="FL4" s="55"/>
      <c r="FM4" s="55"/>
      <c r="FN4" s="55">
        <v>24</v>
      </c>
      <c r="FO4" s="55"/>
      <c r="FP4" s="55"/>
      <c r="FQ4" s="55"/>
      <c r="FR4" s="55"/>
      <c r="FS4" s="55"/>
      <c r="FT4" s="55"/>
      <c r="FU4" s="55">
        <v>25</v>
      </c>
      <c r="FV4" s="55"/>
      <c r="FW4" s="55"/>
      <c r="FX4" s="55"/>
      <c r="FY4" s="55"/>
      <c r="FZ4" s="55"/>
      <c r="GA4" s="55"/>
      <c r="GB4" s="55">
        <v>26</v>
      </c>
      <c r="GC4" s="55"/>
      <c r="GD4" s="55"/>
      <c r="GE4" s="55"/>
      <c r="GF4" s="55"/>
      <c r="GG4" s="55"/>
      <c r="GH4" s="55"/>
      <c r="GI4" s="55">
        <v>27</v>
      </c>
      <c r="GJ4" s="55"/>
      <c r="GK4" s="55"/>
      <c r="GL4" s="55"/>
      <c r="GM4" s="55"/>
      <c r="GN4" s="55"/>
      <c r="GO4" s="55"/>
      <c r="GP4" s="55">
        <v>28</v>
      </c>
      <c r="GQ4" s="55"/>
      <c r="GR4" s="55"/>
      <c r="GS4" s="55"/>
      <c r="GT4" s="55"/>
      <c r="GU4" s="55"/>
      <c r="GV4" s="55"/>
      <c r="GW4" s="55">
        <v>29</v>
      </c>
      <c r="GX4" s="55"/>
      <c r="GY4" s="55"/>
      <c r="GZ4" s="55"/>
      <c r="HA4" s="55"/>
      <c r="HB4" s="55"/>
      <c r="HC4" s="55"/>
      <c r="HD4" s="55">
        <v>30</v>
      </c>
      <c r="HE4" s="55"/>
      <c r="HF4" s="55"/>
      <c r="HG4" s="55"/>
      <c r="HH4" s="55"/>
      <c r="HI4" s="55"/>
      <c r="HJ4" s="55"/>
      <c r="HK4" s="55">
        <v>31</v>
      </c>
      <c r="HL4" s="55"/>
      <c r="HM4" s="55"/>
      <c r="HN4" s="55"/>
      <c r="HO4" s="55"/>
      <c r="HP4" s="55"/>
      <c r="HQ4" s="55"/>
      <c r="HR4" s="55">
        <v>32</v>
      </c>
      <c r="HS4" s="55"/>
      <c r="HT4" s="55"/>
      <c r="HU4" s="55"/>
      <c r="HV4" s="55"/>
      <c r="HW4" s="55"/>
      <c r="HX4" s="55"/>
      <c r="HY4" s="55">
        <v>33</v>
      </c>
      <c r="HZ4" s="55"/>
      <c r="IA4" s="55"/>
      <c r="IB4" s="55"/>
      <c r="IC4" s="55"/>
      <c r="ID4" s="55"/>
      <c r="IE4" s="55"/>
      <c r="IF4" s="55">
        <v>34</v>
      </c>
      <c r="IG4" s="55"/>
      <c r="IH4" s="55"/>
      <c r="II4" s="55"/>
      <c r="IJ4" s="55"/>
      <c r="IK4" s="55"/>
      <c r="IL4" s="55"/>
      <c r="IM4" s="55">
        <v>35</v>
      </c>
      <c r="IN4" s="55"/>
      <c r="IO4" s="55"/>
      <c r="IP4" s="55"/>
      <c r="IQ4" s="55"/>
      <c r="IR4" s="55"/>
      <c r="IS4" s="55"/>
      <c r="IT4" s="55">
        <v>36</v>
      </c>
      <c r="IU4" s="55"/>
      <c r="IV4" s="55"/>
      <c r="IW4" s="55"/>
      <c r="IX4" s="55"/>
      <c r="IY4" s="55"/>
      <c r="IZ4" s="55"/>
      <c r="JC4" s="49"/>
      <c r="JD4" s="50"/>
      <c r="JE4" s="50"/>
      <c r="JF4" s="50"/>
      <c r="JG4" s="50"/>
      <c r="JH4" s="50"/>
      <c r="JI4" s="50"/>
      <c r="JJ4" s="50"/>
      <c r="JK4" s="50"/>
      <c r="JL4" s="50"/>
      <c r="JM4" s="50"/>
      <c r="JN4" s="50"/>
      <c r="JO4" s="51"/>
    </row>
    <row r="5" spans="1:275" ht="20" customHeight="1" thickTop="1" thickBot="1" x14ac:dyDescent="0.4">
      <c r="A5" s="18" t="s">
        <v>0</v>
      </c>
      <c r="B5" s="2" t="s">
        <v>1</v>
      </c>
      <c r="C5" s="2" t="s">
        <v>18</v>
      </c>
      <c r="D5" s="2" t="s">
        <v>2</v>
      </c>
      <c r="E5" s="2" t="s">
        <v>26</v>
      </c>
      <c r="F5" s="3" t="s">
        <v>16</v>
      </c>
      <c r="G5" s="3" t="s">
        <v>3</v>
      </c>
      <c r="I5" s="27"/>
      <c r="J5" s="27"/>
      <c r="K5" s="27"/>
      <c r="L5" s="27"/>
      <c r="M5" s="27"/>
      <c r="N5" s="27"/>
      <c r="O5" s="27"/>
      <c r="P5" s="27"/>
      <c r="Q5" s="27"/>
      <c r="R5"/>
      <c r="S5" s="27"/>
      <c r="T5" s="27"/>
      <c r="U5" s="27"/>
      <c r="V5" s="27"/>
      <c r="W5" s="27"/>
      <c r="X5" s="27"/>
      <c r="Y5" s="27"/>
      <c r="Z5" s="27"/>
      <c r="AA5" s="27"/>
      <c r="AB5"/>
      <c r="AC5" s="27"/>
      <c r="AD5" s="27"/>
      <c r="AE5" s="27"/>
      <c r="AF5" s="27"/>
      <c r="AG5" s="27"/>
      <c r="AH5" s="27"/>
      <c r="AI5" s="27"/>
      <c r="AJ5" s="27"/>
      <c r="AK5" s="27"/>
      <c r="AL5"/>
      <c r="AM5" s="27"/>
      <c r="AN5" s="27"/>
      <c r="AO5" s="27"/>
      <c r="AP5" s="27"/>
      <c r="AQ5" s="27"/>
      <c r="AR5" s="27"/>
      <c r="AS5" s="27"/>
      <c r="AT5" s="27"/>
      <c r="AU5" s="27"/>
      <c r="AV5"/>
      <c r="AW5" s="27"/>
      <c r="AX5" s="27"/>
      <c r="AY5" s="27"/>
      <c r="AZ5" s="27"/>
      <c r="BA5" s="27"/>
      <c r="BB5" s="27"/>
      <c r="BC5" s="27"/>
      <c r="BD5" s="27"/>
      <c r="BE5" s="27"/>
      <c r="BF5"/>
      <c r="BG5" s="27"/>
      <c r="BH5" s="27"/>
      <c r="BI5" s="27"/>
      <c r="BJ5" s="27"/>
      <c r="BK5" s="27"/>
      <c r="BL5" s="27"/>
      <c r="BM5" s="27"/>
      <c r="BN5" s="27"/>
      <c r="BO5" s="27"/>
      <c r="BP5"/>
      <c r="BQ5" s="27"/>
      <c r="BR5" s="27"/>
      <c r="BS5" s="27"/>
      <c r="BT5" s="27"/>
      <c r="BU5" s="27"/>
      <c r="BV5" s="27"/>
      <c r="BW5" s="27"/>
      <c r="BX5" s="27"/>
      <c r="BY5" s="27"/>
      <c r="BZ5"/>
      <c r="CA5" s="27"/>
      <c r="CB5" s="27"/>
      <c r="CC5" s="27"/>
      <c r="CD5" s="27"/>
      <c r="CE5" s="27"/>
      <c r="CF5" s="27"/>
      <c r="CH5" s="27"/>
      <c r="CI5" s="27"/>
      <c r="CJ5" s="27"/>
      <c r="CK5" s="27"/>
      <c r="CL5" s="27"/>
      <c r="CM5" s="27"/>
      <c r="CO5" s="27"/>
      <c r="CP5" s="27"/>
      <c r="CQ5" s="27"/>
      <c r="CR5" s="27"/>
      <c r="CS5" s="27"/>
      <c r="CT5" s="27"/>
      <c r="CV5" s="27"/>
      <c r="CW5" s="27"/>
      <c r="CX5" s="27"/>
      <c r="CY5" s="27"/>
      <c r="CZ5" s="27"/>
      <c r="DA5" s="27"/>
      <c r="DC5" s="27"/>
      <c r="DD5" s="27"/>
      <c r="DE5" s="27"/>
      <c r="DF5" s="27"/>
      <c r="DG5" s="27"/>
      <c r="DH5" s="27"/>
      <c r="DJ5" s="27"/>
      <c r="DK5" s="27"/>
      <c r="DL5" s="27"/>
      <c r="DM5" s="27"/>
      <c r="DN5" s="27"/>
      <c r="DO5" s="27"/>
      <c r="DQ5" s="27"/>
      <c r="DR5" s="27"/>
      <c r="DS5" s="27"/>
      <c r="DT5" s="27"/>
      <c r="DU5" s="27"/>
      <c r="DV5" s="27"/>
      <c r="DX5" s="27"/>
      <c r="DY5" s="27"/>
      <c r="DZ5" s="27"/>
      <c r="EA5" s="27"/>
      <c r="EB5" s="27"/>
      <c r="EC5" s="27"/>
      <c r="EE5" s="27"/>
      <c r="EF5" s="27"/>
      <c r="EG5" s="27"/>
      <c r="EH5" s="27"/>
      <c r="EI5" s="27"/>
      <c r="EJ5" s="27"/>
      <c r="EL5" s="27"/>
      <c r="EM5" s="27"/>
      <c r="EN5" s="27"/>
      <c r="EO5" s="27"/>
      <c r="EP5" s="27"/>
      <c r="EQ5" s="27"/>
      <c r="ES5" s="27"/>
      <c r="ET5" s="27"/>
      <c r="EU5" s="27"/>
      <c r="EV5" s="27"/>
      <c r="EW5" s="27"/>
      <c r="EX5" s="27"/>
      <c r="EZ5" s="27"/>
      <c r="FA5" s="27"/>
      <c r="FB5" s="27"/>
      <c r="FC5" s="27"/>
      <c r="FD5" s="27"/>
      <c r="FE5" s="27"/>
      <c r="FG5" s="27"/>
      <c r="FH5" s="27"/>
      <c r="FI5" s="27"/>
      <c r="FJ5" s="27"/>
      <c r="FK5" s="27"/>
      <c r="FL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Y5" s="27"/>
      <c r="FZ5" s="27"/>
      <c r="GA5" s="27"/>
      <c r="GB5" s="27"/>
      <c r="GC5" s="27"/>
      <c r="GD5" s="27"/>
      <c r="GF5" s="27"/>
      <c r="GG5" s="27"/>
      <c r="GH5" s="27"/>
      <c r="GI5" s="27"/>
      <c r="GJ5" s="27"/>
      <c r="GK5" s="27"/>
      <c r="GM5" s="27"/>
      <c r="GN5" s="27"/>
      <c r="GO5" s="27"/>
      <c r="GP5" s="27"/>
      <c r="GQ5" s="27"/>
      <c r="GR5" s="27"/>
      <c r="GT5" s="27"/>
      <c r="GU5" s="27"/>
      <c r="GV5" s="27"/>
      <c r="GW5" s="27"/>
      <c r="GX5" s="27"/>
      <c r="GY5" s="27"/>
      <c r="HA5" s="27"/>
      <c r="HB5" s="27"/>
      <c r="HC5" s="27"/>
      <c r="HD5" s="27"/>
      <c r="HE5" s="27"/>
      <c r="HF5" s="27"/>
      <c r="HH5" s="27"/>
      <c r="HI5" s="27"/>
      <c r="HJ5" s="27"/>
      <c r="HK5" s="27"/>
      <c r="HL5" s="27"/>
      <c r="HM5" s="27"/>
      <c r="HO5" s="27"/>
      <c r="HP5" s="27"/>
      <c r="HQ5" s="27"/>
      <c r="HR5" s="27"/>
      <c r="HS5" s="27"/>
      <c r="HT5" s="27"/>
      <c r="HV5" s="27"/>
      <c r="HW5" s="27"/>
      <c r="HX5" s="27"/>
      <c r="HY5" s="27"/>
      <c r="HZ5" s="27"/>
      <c r="IA5" s="27"/>
      <c r="IC5" s="27"/>
      <c r="ID5" s="27"/>
      <c r="IE5" s="27"/>
      <c r="IF5" s="27"/>
      <c r="IG5" s="27"/>
      <c r="IH5" s="27"/>
      <c r="IJ5" s="27"/>
      <c r="IK5" s="27"/>
      <c r="IL5" s="27"/>
      <c r="IM5" s="27"/>
      <c r="IN5" s="27"/>
      <c r="IO5" s="27"/>
      <c r="IP5" s="27"/>
      <c r="IQ5" s="27"/>
      <c r="IR5" s="27"/>
      <c r="IS5" s="27"/>
      <c r="IT5" s="27"/>
      <c r="IU5" s="27"/>
      <c r="IV5" s="27"/>
      <c r="IW5" s="27"/>
      <c r="IX5" s="27"/>
      <c r="IY5" s="27"/>
      <c r="IZ5" s="33"/>
      <c r="JC5" s="49"/>
      <c r="JD5" s="50"/>
      <c r="JE5" s="50"/>
      <c r="JF5" s="50"/>
      <c r="JG5" s="50"/>
      <c r="JH5" s="50"/>
      <c r="JI5" s="50"/>
      <c r="JJ5" s="50"/>
      <c r="JK5" s="50"/>
      <c r="JL5" s="50"/>
      <c r="JM5" s="50"/>
      <c r="JN5" s="50"/>
      <c r="JO5" s="51"/>
    </row>
    <row r="6" spans="1:275" ht="15.5" thickTop="1" thickBot="1" x14ac:dyDescent="0.4">
      <c r="A6" s="19" t="s">
        <v>4</v>
      </c>
      <c r="B6" s="4"/>
      <c r="C6" s="4"/>
      <c r="D6" s="5"/>
      <c r="E6" s="5"/>
      <c r="F6" s="6"/>
      <c r="G6" s="6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34"/>
      <c r="JC6" s="49"/>
      <c r="JD6" s="50"/>
      <c r="JE6" s="50"/>
      <c r="JF6" s="50"/>
      <c r="JG6" s="50"/>
      <c r="JH6" s="50"/>
      <c r="JI6" s="50"/>
      <c r="JJ6" s="50"/>
      <c r="JK6" s="50"/>
      <c r="JL6" s="50"/>
      <c r="JM6" s="50"/>
      <c r="JN6" s="50"/>
      <c r="JO6" s="51"/>
    </row>
    <row r="7" spans="1:275" ht="15.5" thickTop="1" thickBot="1" x14ac:dyDescent="0.4">
      <c r="A7" s="20" t="s">
        <v>5</v>
      </c>
      <c r="B7" s="8" t="s">
        <v>19</v>
      </c>
      <c r="C7" s="8"/>
      <c r="D7" s="9">
        <v>1</v>
      </c>
      <c r="E7" s="9"/>
      <c r="F7" s="10">
        <v>46030</v>
      </c>
      <c r="G7" s="10">
        <v>46042</v>
      </c>
      <c r="H7" s="8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35"/>
      <c r="JC7" s="49"/>
      <c r="JD7" s="50"/>
      <c r="JE7" s="50"/>
      <c r="JF7" s="50"/>
      <c r="JG7" s="50"/>
      <c r="JH7" s="50"/>
      <c r="JI7" s="50"/>
      <c r="JJ7" s="50"/>
      <c r="JK7" s="50"/>
      <c r="JL7" s="50"/>
      <c r="JM7" s="50"/>
      <c r="JN7" s="50"/>
      <c r="JO7" s="51"/>
    </row>
    <row r="8" spans="1:275" ht="15.5" thickTop="1" thickBot="1" x14ac:dyDescent="0.4">
      <c r="A8" s="20" t="s">
        <v>6</v>
      </c>
      <c r="B8" s="8" t="s">
        <v>19</v>
      </c>
      <c r="C8" s="8"/>
      <c r="D8" s="9">
        <v>1</v>
      </c>
      <c r="E8" s="9"/>
      <c r="F8" s="10">
        <v>46030</v>
      </c>
      <c r="G8" s="10">
        <v>46032</v>
      </c>
      <c r="H8" s="8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  <c r="IW8" s="8"/>
      <c r="IX8" s="8"/>
      <c r="IY8" s="8"/>
      <c r="IZ8" s="35"/>
      <c r="JC8" s="49"/>
      <c r="JD8" s="50"/>
      <c r="JE8" s="50"/>
      <c r="JF8" s="50"/>
      <c r="JG8" s="50"/>
      <c r="JH8" s="50"/>
      <c r="JI8" s="50"/>
      <c r="JJ8" s="50"/>
      <c r="JK8" s="50"/>
      <c r="JL8" s="50"/>
      <c r="JM8" s="50"/>
      <c r="JN8" s="50"/>
      <c r="JO8" s="51"/>
    </row>
    <row r="9" spans="1:275" ht="15.5" thickTop="1" thickBot="1" x14ac:dyDescent="0.4">
      <c r="A9" s="20" t="s">
        <v>7</v>
      </c>
      <c r="B9" s="8" t="s">
        <v>19</v>
      </c>
      <c r="C9" s="8"/>
      <c r="D9" s="9">
        <v>0.1</v>
      </c>
      <c r="E9" s="9"/>
      <c r="F9" s="10">
        <v>46030</v>
      </c>
      <c r="G9" s="10">
        <v>46061</v>
      </c>
      <c r="H9" s="8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  <c r="IW9" s="8"/>
      <c r="IX9" s="8"/>
      <c r="IY9" s="8"/>
      <c r="IZ9" s="35"/>
      <c r="JC9" s="49"/>
      <c r="JD9" s="50"/>
      <c r="JE9" s="50"/>
      <c r="JF9" s="50"/>
      <c r="JG9" s="50"/>
      <c r="JH9" s="50"/>
      <c r="JI9" s="50"/>
      <c r="JJ9" s="50"/>
      <c r="JK9" s="50"/>
      <c r="JL9" s="50"/>
      <c r="JM9" s="50"/>
      <c r="JN9" s="50"/>
      <c r="JO9" s="51"/>
    </row>
    <row r="10" spans="1:275" ht="15.5" thickTop="1" thickBot="1" x14ac:dyDescent="0.4">
      <c r="A10" s="21" t="s">
        <v>8</v>
      </c>
      <c r="B10" s="12"/>
      <c r="C10" s="12"/>
      <c r="D10" s="9"/>
      <c r="E10" s="9"/>
      <c r="F10" s="10"/>
      <c r="G10" s="10"/>
      <c r="H10" s="8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1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36"/>
      <c r="JC10" s="49"/>
      <c r="JD10" s="50"/>
      <c r="JE10" s="50"/>
      <c r="JF10" s="50"/>
      <c r="JG10" s="50"/>
      <c r="JH10" s="50"/>
      <c r="JI10" s="50"/>
      <c r="JJ10" s="50"/>
      <c r="JK10" s="50"/>
      <c r="JL10" s="50"/>
      <c r="JM10" s="50"/>
      <c r="JN10" s="50"/>
      <c r="JO10" s="51"/>
    </row>
    <row r="11" spans="1:275" ht="15.5" thickTop="1" thickBot="1" x14ac:dyDescent="0.4">
      <c r="A11" s="20" t="s">
        <v>9</v>
      </c>
      <c r="B11" s="8" t="s">
        <v>19</v>
      </c>
      <c r="C11" s="8"/>
      <c r="D11" s="9">
        <v>0.4</v>
      </c>
      <c r="E11" s="9"/>
      <c r="F11" s="10">
        <v>46073</v>
      </c>
      <c r="G11" s="10">
        <v>46081</v>
      </c>
      <c r="H11" s="8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35"/>
      <c r="JC11" s="49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1"/>
    </row>
    <row r="12" spans="1:275" ht="15.5" thickTop="1" thickBot="1" x14ac:dyDescent="0.4">
      <c r="A12" s="20" t="s">
        <v>10</v>
      </c>
      <c r="B12" s="8" t="s">
        <v>19</v>
      </c>
      <c r="C12" s="8"/>
      <c r="D12" s="9">
        <v>0.2</v>
      </c>
      <c r="E12" s="9"/>
      <c r="F12" s="10">
        <v>46132</v>
      </c>
      <c r="G12" s="10">
        <v>46201</v>
      </c>
      <c r="H12" s="8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35"/>
      <c r="JC12" s="49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1"/>
    </row>
    <row r="13" spans="1:275" ht="15.5" thickTop="1" thickBot="1" x14ac:dyDescent="0.4">
      <c r="A13" s="20" t="s">
        <v>11</v>
      </c>
      <c r="B13" s="8" t="s">
        <v>19</v>
      </c>
      <c r="C13" s="8"/>
      <c r="D13" s="9">
        <v>0.25</v>
      </c>
      <c r="E13" s="9"/>
      <c r="F13" s="10">
        <v>46073</v>
      </c>
      <c r="G13" s="10">
        <v>46081</v>
      </c>
      <c r="H13" s="8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35"/>
      <c r="JC13" s="49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1"/>
    </row>
    <row r="14" spans="1:275" ht="15.5" thickTop="1" thickBot="1" x14ac:dyDescent="0.4">
      <c r="A14" s="21" t="s">
        <v>12</v>
      </c>
      <c r="B14" s="12"/>
      <c r="C14" s="12"/>
      <c r="D14" s="9"/>
      <c r="E14" s="9"/>
      <c r="F14" s="10"/>
      <c r="G14" s="10"/>
      <c r="H14" s="8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  <c r="IW14" s="8"/>
      <c r="IX14" s="8"/>
      <c r="IY14" s="8"/>
      <c r="IZ14" s="35"/>
      <c r="JC14" s="49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1"/>
    </row>
    <row r="15" spans="1:275" ht="15.5" thickTop="1" thickBot="1" x14ac:dyDescent="0.4">
      <c r="A15" s="20" t="s">
        <v>13</v>
      </c>
      <c r="B15" s="8" t="s">
        <v>19</v>
      </c>
      <c r="C15" s="8"/>
      <c r="D15" s="9">
        <v>0.1</v>
      </c>
      <c r="E15" s="9"/>
      <c r="F15" s="10">
        <v>46085</v>
      </c>
      <c r="G15" s="10">
        <v>46116</v>
      </c>
      <c r="H15" s="8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  <c r="IU15" s="8"/>
      <c r="IV15" s="8"/>
      <c r="IW15" s="8"/>
      <c r="IX15" s="8"/>
      <c r="IY15" s="8"/>
      <c r="IZ15" s="35"/>
      <c r="JC15" s="49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1"/>
    </row>
    <row r="16" spans="1:275" ht="15.5" thickTop="1" thickBot="1" x14ac:dyDescent="0.4">
      <c r="A16" s="20" t="s">
        <v>14</v>
      </c>
      <c r="B16" s="8" t="s">
        <v>19</v>
      </c>
      <c r="C16" s="8"/>
      <c r="D16" s="9">
        <v>0.2</v>
      </c>
      <c r="E16" s="9"/>
      <c r="F16" s="10">
        <v>46085</v>
      </c>
      <c r="G16" s="10">
        <v>46177</v>
      </c>
      <c r="H16" s="8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  <c r="IT16" s="8"/>
      <c r="IU16" s="8"/>
      <c r="IV16" s="8"/>
      <c r="IW16" s="8"/>
      <c r="IX16" s="8"/>
      <c r="IY16" s="8"/>
      <c r="IZ16" s="35"/>
      <c r="JC16" s="49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1"/>
    </row>
    <row r="17" spans="1:275" ht="15.5" thickTop="1" thickBot="1" x14ac:dyDescent="0.4">
      <c r="A17" s="20" t="s">
        <v>15</v>
      </c>
      <c r="B17" s="8" t="s">
        <v>19</v>
      </c>
      <c r="C17" s="8"/>
      <c r="D17" s="9">
        <v>0.3</v>
      </c>
      <c r="E17" s="9"/>
      <c r="F17" s="10">
        <v>46205</v>
      </c>
      <c r="G17" s="10">
        <v>46275</v>
      </c>
      <c r="H17" s="8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  <c r="IU17" s="8"/>
      <c r="IV17" s="8"/>
      <c r="IW17" s="8"/>
      <c r="IX17" s="8"/>
      <c r="IY17" s="8"/>
      <c r="IZ17" s="35"/>
      <c r="JC17" s="49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1"/>
    </row>
    <row r="18" spans="1:275" ht="15.5" thickTop="1" thickBot="1" x14ac:dyDescent="0.4">
      <c r="A18" s="21" t="s">
        <v>22</v>
      </c>
      <c r="B18" s="12"/>
      <c r="C18" s="12"/>
      <c r="D18" s="9"/>
      <c r="E18" s="9"/>
      <c r="F18" s="10"/>
      <c r="G18" s="10"/>
      <c r="H18" s="8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  <c r="IT18" s="8"/>
      <c r="IU18" s="8"/>
      <c r="IV18" s="8"/>
      <c r="IW18" s="8"/>
      <c r="IX18" s="8"/>
      <c r="IY18" s="8"/>
      <c r="IZ18" s="35"/>
      <c r="JC18" s="49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1"/>
    </row>
    <row r="19" spans="1:275" ht="15.5" thickTop="1" thickBot="1" x14ac:dyDescent="0.4">
      <c r="A19" s="20" t="s">
        <v>23</v>
      </c>
      <c r="B19" s="8" t="s">
        <v>19</v>
      </c>
      <c r="C19" s="8"/>
      <c r="D19" s="9">
        <v>0.2</v>
      </c>
      <c r="E19" s="9"/>
      <c r="F19" s="10">
        <v>46146</v>
      </c>
      <c r="G19" s="10">
        <v>46177</v>
      </c>
      <c r="H19" s="8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8"/>
      <c r="IU19" s="8"/>
      <c r="IV19" s="8"/>
      <c r="IW19" s="8"/>
      <c r="IX19" s="8"/>
      <c r="IY19" s="8"/>
      <c r="IZ19" s="35"/>
      <c r="JC19" s="49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1"/>
    </row>
    <row r="20" spans="1:275" ht="15.5" thickTop="1" thickBot="1" x14ac:dyDescent="0.4">
      <c r="A20" s="20" t="s">
        <v>24</v>
      </c>
      <c r="B20" s="8" t="s">
        <v>19</v>
      </c>
      <c r="C20" s="8"/>
      <c r="D20" s="9">
        <v>0.2</v>
      </c>
      <c r="E20" s="9"/>
      <c r="F20" s="10">
        <v>46177</v>
      </c>
      <c r="G20" s="10">
        <v>46207</v>
      </c>
      <c r="H20" s="8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  <c r="IQ20" s="8"/>
      <c r="IR20" s="8"/>
      <c r="IS20" s="8"/>
      <c r="IT20" s="8"/>
      <c r="IU20" s="8"/>
      <c r="IV20" s="8"/>
      <c r="IW20" s="8"/>
      <c r="IX20" s="8"/>
      <c r="IY20" s="8"/>
      <c r="IZ20" s="35"/>
      <c r="JC20" s="49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1"/>
    </row>
    <row r="21" spans="1:275" ht="15.5" thickTop="1" thickBot="1" x14ac:dyDescent="0.4">
      <c r="A21" s="20" t="s">
        <v>25</v>
      </c>
      <c r="B21" s="8" t="s">
        <v>19</v>
      </c>
      <c r="C21" s="8"/>
      <c r="D21" s="9">
        <v>0.3</v>
      </c>
      <c r="E21" s="9"/>
      <c r="F21" s="10">
        <v>46205</v>
      </c>
      <c r="G21" s="10">
        <v>46275</v>
      </c>
      <c r="H21" s="8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  <c r="IP21" s="8"/>
      <c r="IQ21" s="8"/>
      <c r="IR21" s="8"/>
      <c r="IS21" s="8"/>
      <c r="IT21" s="8"/>
      <c r="IU21" s="8"/>
      <c r="IV21" s="8"/>
      <c r="IW21" s="8"/>
      <c r="IX21" s="8"/>
      <c r="IY21" s="8"/>
      <c r="IZ21" s="35"/>
      <c r="JC21" s="49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1"/>
    </row>
    <row r="22" spans="1:275" ht="15.5" thickTop="1" thickBot="1" x14ac:dyDescent="0.4">
      <c r="A22" s="20"/>
      <c r="B22" s="8"/>
      <c r="C22" s="8"/>
      <c r="D22" s="9"/>
      <c r="E22" s="9"/>
      <c r="F22" s="10"/>
      <c r="G22" s="10"/>
      <c r="H22" s="8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  <c r="IP22" s="8"/>
      <c r="IQ22" s="8"/>
      <c r="IR22" s="8"/>
      <c r="IS22" s="8"/>
      <c r="IT22" s="8"/>
      <c r="IU22" s="8"/>
      <c r="IV22" s="8"/>
      <c r="IW22" s="8"/>
      <c r="IX22" s="8"/>
      <c r="IY22" s="8"/>
      <c r="IZ22" s="35"/>
      <c r="JC22" s="49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1"/>
    </row>
    <row r="23" spans="1:275" ht="15.5" thickTop="1" thickBot="1" x14ac:dyDescent="0.4">
      <c r="A23" s="20"/>
      <c r="B23" s="8"/>
      <c r="C23" s="8"/>
      <c r="D23" s="9"/>
      <c r="E23" s="9"/>
      <c r="F23" s="10"/>
      <c r="G23" s="10"/>
      <c r="H23" s="8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  <c r="IP23" s="8"/>
      <c r="IQ23" s="8"/>
      <c r="IR23" s="8"/>
      <c r="IS23" s="8"/>
      <c r="IT23" s="8"/>
      <c r="IU23" s="8"/>
      <c r="IV23" s="8"/>
      <c r="IW23" s="8"/>
      <c r="IX23" s="8"/>
      <c r="IY23" s="8"/>
      <c r="IZ23" s="35"/>
      <c r="JC23" s="49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1"/>
    </row>
    <row r="24" spans="1:275" ht="15.5" thickTop="1" thickBot="1" x14ac:dyDescent="0.4">
      <c r="A24" s="20"/>
      <c r="B24" s="8"/>
      <c r="C24" s="8"/>
      <c r="D24" s="8"/>
      <c r="E24" s="8"/>
      <c r="F24" s="8"/>
      <c r="G24" s="8"/>
      <c r="H24" s="8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8"/>
      <c r="HK24" s="8"/>
      <c r="HL24" s="8"/>
      <c r="HM24" s="8"/>
      <c r="HN24" s="8"/>
      <c r="HO24" s="8"/>
      <c r="HP24" s="8"/>
      <c r="HQ24" s="8"/>
      <c r="HR24" s="8"/>
      <c r="HS24" s="8"/>
      <c r="HT24" s="8"/>
      <c r="HU24" s="8"/>
      <c r="HV24" s="8"/>
      <c r="HW24" s="8"/>
      <c r="HX24" s="8"/>
      <c r="HY24" s="8"/>
      <c r="HZ24" s="8"/>
      <c r="IA24" s="8"/>
      <c r="IB24" s="8"/>
      <c r="IC24" s="8"/>
      <c r="ID24" s="8"/>
      <c r="IE24" s="8"/>
      <c r="IF24" s="8"/>
      <c r="IG24" s="8"/>
      <c r="IH24" s="8"/>
      <c r="II24" s="8"/>
      <c r="IJ24" s="8"/>
      <c r="IK24" s="8"/>
      <c r="IL24" s="8"/>
      <c r="IM24" s="8"/>
      <c r="IN24" s="8"/>
      <c r="IO24" s="8"/>
      <c r="IP24" s="8"/>
      <c r="IQ24" s="8"/>
      <c r="IR24" s="8"/>
      <c r="IS24" s="8"/>
      <c r="IT24" s="8"/>
      <c r="IU24" s="8"/>
      <c r="IV24" s="8"/>
      <c r="IW24" s="8"/>
      <c r="IX24" s="8"/>
      <c r="IY24" s="8"/>
      <c r="IZ24" s="35"/>
      <c r="JC24" s="49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1"/>
    </row>
    <row r="25" spans="1:275" ht="15.5" thickTop="1" thickBot="1" x14ac:dyDescent="0.4">
      <c r="A25" s="22"/>
      <c r="B25" s="23"/>
      <c r="C25" s="23"/>
      <c r="D25" s="23"/>
      <c r="E25" s="23"/>
      <c r="F25" s="23"/>
      <c r="G25" s="23"/>
      <c r="H25" s="23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24"/>
      <c r="BI25" s="24"/>
      <c r="BJ25" s="24"/>
      <c r="BK25" s="24"/>
      <c r="BL25" s="24"/>
      <c r="BM25" s="24"/>
      <c r="BN25" s="24"/>
      <c r="BO25" s="24"/>
      <c r="BP25" s="24"/>
      <c r="BQ25" s="24"/>
      <c r="BR25" s="24"/>
      <c r="BS25" s="24"/>
      <c r="BT25" s="24"/>
      <c r="BU25" s="24"/>
      <c r="BV25" s="24"/>
      <c r="BW25" s="24"/>
      <c r="BX25" s="24"/>
      <c r="BY25" s="24"/>
      <c r="BZ25" s="24"/>
      <c r="CA25" s="24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  <c r="FX25" s="23"/>
      <c r="FY25" s="23"/>
      <c r="FZ25" s="23"/>
      <c r="GA25" s="23"/>
      <c r="GB25" s="23"/>
      <c r="GC25" s="23"/>
      <c r="GD25" s="23"/>
      <c r="GE25" s="23"/>
      <c r="GF25" s="23"/>
      <c r="GG25" s="23"/>
      <c r="GH25" s="23"/>
      <c r="GI25" s="23"/>
      <c r="GJ25" s="23"/>
      <c r="GK25" s="23"/>
      <c r="GL25" s="23"/>
      <c r="GM25" s="23"/>
      <c r="GN25" s="23"/>
      <c r="GO25" s="23"/>
      <c r="GP25" s="23"/>
      <c r="GQ25" s="23"/>
      <c r="GR25" s="23"/>
      <c r="GS25" s="23"/>
      <c r="GT25" s="23"/>
      <c r="GU25" s="23"/>
      <c r="GV25" s="23"/>
      <c r="GW25" s="23"/>
      <c r="GX25" s="23"/>
      <c r="GY25" s="23"/>
      <c r="GZ25" s="23"/>
      <c r="HA25" s="23"/>
      <c r="HB25" s="23"/>
      <c r="HC25" s="23"/>
      <c r="HD25" s="23"/>
      <c r="HE25" s="23"/>
      <c r="HF25" s="23"/>
      <c r="HG25" s="23"/>
      <c r="HH25" s="23"/>
      <c r="HI25" s="23"/>
      <c r="HJ25" s="23"/>
      <c r="HK25" s="23"/>
      <c r="HL25" s="23"/>
      <c r="HM25" s="23"/>
      <c r="HN25" s="23"/>
      <c r="HO25" s="23"/>
      <c r="HP25" s="23"/>
      <c r="HQ25" s="23"/>
      <c r="HR25" s="23"/>
      <c r="HS25" s="23"/>
      <c r="HT25" s="23"/>
      <c r="HU25" s="23"/>
      <c r="HV25" s="23"/>
      <c r="HW25" s="23"/>
      <c r="HX25" s="23"/>
      <c r="HY25" s="23"/>
      <c r="HZ25" s="23"/>
      <c r="IA25" s="23"/>
      <c r="IB25" s="23"/>
      <c r="IC25" s="23"/>
      <c r="ID25" s="23"/>
      <c r="IE25" s="23"/>
      <c r="IF25" s="23"/>
      <c r="IG25" s="23"/>
      <c r="IH25" s="23"/>
      <c r="II25" s="23"/>
      <c r="IJ25" s="23"/>
      <c r="IK25" s="23"/>
      <c r="IL25" s="23"/>
      <c r="IM25" s="23"/>
      <c r="IN25" s="23"/>
      <c r="IO25" s="23"/>
      <c r="IP25" s="23"/>
      <c r="IQ25" s="23"/>
      <c r="IR25" s="23"/>
      <c r="IS25" s="23"/>
      <c r="IT25" s="23"/>
      <c r="IU25" s="23"/>
      <c r="IV25" s="23"/>
      <c r="IW25" s="23"/>
      <c r="IX25" s="23"/>
      <c r="IY25" s="23"/>
      <c r="IZ25" s="37"/>
      <c r="JC25" s="52"/>
      <c r="JD25" s="53"/>
      <c r="JE25" s="53"/>
      <c r="JF25" s="53"/>
      <c r="JG25" s="53"/>
      <c r="JH25" s="53"/>
      <c r="JI25" s="53"/>
      <c r="JJ25" s="53"/>
      <c r="JK25" s="53"/>
      <c r="JL25" s="53"/>
      <c r="JM25" s="53"/>
      <c r="JN25" s="53"/>
      <c r="JO25" s="54"/>
    </row>
  </sheetData>
  <mergeCells count="76">
    <mergeCell ref="IT2:IZ2"/>
    <mergeCell ref="HY4:IE4"/>
    <mergeCell ref="IF4:IL4"/>
    <mergeCell ref="IM4:IS4"/>
    <mergeCell ref="IT4:IZ4"/>
    <mergeCell ref="HY2:IE2"/>
    <mergeCell ref="IF2:IL2"/>
    <mergeCell ref="IM2:IS2"/>
    <mergeCell ref="FG2:FM2"/>
    <mergeCell ref="FN2:FT2"/>
    <mergeCell ref="DC2:DI2"/>
    <mergeCell ref="DJ2:DP2"/>
    <mergeCell ref="DQ2:DW2"/>
    <mergeCell ref="DX2:ED2"/>
    <mergeCell ref="EE2:EK2"/>
    <mergeCell ref="HR4:HX4"/>
    <mergeCell ref="EE4:EK4"/>
    <mergeCell ref="EL4:ER4"/>
    <mergeCell ref="ES4:EY4"/>
    <mergeCell ref="EZ4:FF4"/>
    <mergeCell ref="FG4:FM4"/>
    <mergeCell ref="GI4:GO4"/>
    <mergeCell ref="GP4:GV4"/>
    <mergeCell ref="GW4:HC4"/>
    <mergeCell ref="HD4:HJ4"/>
    <mergeCell ref="HK4:HQ4"/>
    <mergeCell ref="FN4:FT4"/>
    <mergeCell ref="FU4:GA4"/>
    <mergeCell ref="GB4:GH4"/>
    <mergeCell ref="CV4:DB4"/>
    <mergeCell ref="DC4:DI4"/>
    <mergeCell ref="DJ4:DP4"/>
    <mergeCell ref="DQ4:DW4"/>
    <mergeCell ref="DX4:ED4"/>
    <mergeCell ref="JC1:JO25"/>
    <mergeCell ref="I4:O4"/>
    <mergeCell ref="P4:V4"/>
    <mergeCell ref="W4:AC4"/>
    <mergeCell ref="AD4:AJ4"/>
    <mergeCell ref="AK4:AQ4"/>
    <mergeCell ref="AR4:AX4"/>
    <mergeCell ref="AY4:BE4"/>
    <mergeCell ref="BF4:BL4"/>
    <mergeCell ref="BM4:BS4"/>
    <mergeCell ref="BT4:BZ4"/>
    <mergeCell ref="CA4:CG4"/>
    <mergeCell ref="CH4:CN4"/>
    <mergeCell ref="CO4:CU4"/>
    <mergeCell ref="AD2:AJ2"/>
    <mergeCell ref="AK2:AQ2"/>
    <mergeCell ref="F3:G3"/>
    <mergeCell ref="A3:D3"/>
    <mergeCell ref="I2:O2"/>
    <mergeCell ref="P2:V2"/>
    <mergeCell ref="W2:AC2"/>
    <mergeCell ref="A1:IZ1"/>
    <mergeCell ref="GP2:GV2"/>
    <mergeCell ref="GW2:HC2"/>
    <mergeCell ref="HD2:HJ2"/>
    <mergeCell ref="HK2:HQ2"/>
    <mergeCell ref="HR2:HX2"/>
    <mergeCell ref="AR2:AX2"/>
    <mergeCell ref="AY2:BE2"/>
    <mergeCell ref="BF2:BL2"/>
    <mergeCell ref="BM2:BS2"/>
    <mergeCell ref="GI2:GO2"/>
    <mergeCell ref="FU2:GA2"/>
    <mergeCell ref="GB2:GH2"/>
    <mergeCell ref="EL2:ER2"/>
    <mergeCell ref="ES2:EY2"/>
    <mergeCell ref="EZ2:FF2"/>
    <mergeCell ref="BT2:BZ2"/>
    <mergeCell ref="CA2:CG2"/>
    <mergeCell ref="CH2:CN2"/>
    <mergeCell ref="CO2:CU2"/>
    <mergeCell ref="CV2:DB2"/>
  </mergeCells>
  <conditionalFormatting sqref="D6:E6">
    <cfRule type="colorScale" priority="5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7:E23">
    <cfRule type="dataBar" priority="49">
      <dataBar>
        <cfvo type="num" val="0"/>
        <cfvo type="num" val="1"/>
        <color rgb="FF63C384"/>
      </dataBar>
      <extLst>
        <ext xmlns:x14="http://schemas.microsoft.com/office/spreadsheetml/2009/9/main" uri="{B025F937-C7B1-47D3-B67F-A62EFF666E3E}">
          <x14:id>{2873E625-3230-4392-B0E4-2D7D2EBAF239}</x14:id>
        </ext>
      </extLst>
    </cfRule>
  </conditionalFormatting>
  <conditionalFormatting sqref="H6:IZ6 I7:DZ25">
    <cfRule type="expression" dxfId="33" priority="47">
      <formula>" =Y(G$5&gt;=$D7;G$5&lt;=$E7)"</formula>
    </cfRule>
    <cfRule type="expression" dxfId="32" priority="46">
      <formula>AND(H$3&gt;=$F6,H$3&lt;=$G6)</formula>
    </cfRule>
    <cfRule type="expression" dxfId="31" priority="43">
      <formula>AND(H$3&gt;=$F6,H$3&lt;=$G6)</formula>
    </cfRule>
    <cfRule type="expression" dxfId="30" priority="42">
      <formula>AND(H$3&gt;=$F6,H$3&lt;=((($G6-$F6+1)*$D6)+$F6-1))</formula>
    </cfRule>
    <cfRule type="expression" dxfId="29" priority="41">
      <formula>AND(H$3&gt;=$F6,H$3&lt;=((($G6-$F6+1)*$D6)+$F6-1))</formula>
    </cfRule>
    <cfRule type="expression" dxfId="28" priority="39">
      <formula>AND(H$3&gt;=$F6,H$3&lt;=$G6)</formula>
    </cfRule>
  </conditionalFormatting>
  <conditionalFormatting sqref="H6:IZ6">
    <cfRule type="expression" dxfId="27" priority="38">
      <formula>AND(H$3&gt;=$F6,H$3&lt;=((($G6-$F6+1)*$D6)+$F6-1))</formula>
    </cfRule>
  </conditionalFormatting>
  <conditionalFormatting sqref="I7:DZ24 H6:IZ6">
    <cfRule type="expression" dxfId="26" priority="45">
      <formula>AND(H$3&gt;=$F6,H$3&lt;=$G6)</formula>
    </cfRule>
  </conditionalFormatting>
  <conditionalFormatting sqref="I7:FB25">
    <cfRule type="expression" dxfId="25" priority="21">
      <formula>AND(I$3&gt;=$F7,I$3&lt;=((($G7-$F7+1)*$D7)+$F7-1))</formula>
    </cfRule>
  </conditionalFormatting>
  <conditionalFormatting sqref="I7:IZ21 I23:IZ23 I25:IZ25">
    <cfRule type="expression" dxfId="24" priority="44">
      <formula>AND(I$3&gt;=$F6,I$3&lt;=$G6)</formula>
    </cfRule>
  </conditionalFormatting>
  <conditionalFormatting sqref="I22:IZ22">
    <cfRule type="expression" dxfId="23" priority="54">
      <formula>AND(I$3&gt;=$F17,I$3&lt;=$G17)</formula>
    </cfRule>
  </conditionalFormatting>
  <conditionalFormatting sqref="I24:IZ24">
    <cfRule type="expression" dxfId="22" priority="52">
      <formula>AND(I$3&gt;=$F17,I$3&lt;=$G17)</formula>
    </cfRule>
  </conditionalFormatting>
  <conditionalFormatting sqref="EA7:FB24">
    <cfRule type="expression" dxfId="21" priority="25">
      <formula>AND(EA$3&gt;=$F7,EA$3&lt;=$G7)</formula>
    </cfRule>
  </conditionalFormatting>
  <conditionalFormatting sqref="EA7:FB25">
    <cfRule type="expression" dxfId="20" priority="26">
      <formula>AND(EA$3&gt;=$F7,EA$3&lt;=$G7)</formula>
    </cfRule>
    <cfRule type="expression" dxfId="19" priority="27">
      <formula>" =Y(G$5&gt;=$D7;G$5&lt;=$E7)"</formula>
    </cfRule>
    <cfRule type="expression" dxfId="18" priority="20">
      <formula>AND(EA$3&gt;=$F7,EA$3&lt;=$G7)</formula>
    </cfRule>
    <cfRule type="expression" dxfId="17" priority="22">
      <formula>AND(EA$3&gt;=$F7,EA$3&lt;=((($G7-$F7+1)*$D7)+$F7-1))</formula>
    </cfRule>
    <cfRule type="expression" dxfId="16" priority="23">
      <formula>AND(EA$3&gt;=$F7,EA$3&lt;=$G7)</formula>
    </cfRule>
  </conditionalFormatting>
  <conditionalFormatting sqref="EA7:IZ25">
    <cfRule type="expression" dxfId="15" priority="3">
      <formula>AND(EA$3&gt;=$F7,EA$3&lt;=((($G7-$F7+1)*$D7)+$F7-1))</formula>
    </cfRule>
  </conditionalFormatting>
  <conditionalFormatting sqref="FC24:IZ24">
    <cfRule type="expression" dxfId="14" priority="7">
      <formula>AND(FC$3&gt;=$F24,FC$3&lt;=$G24)</formula>
    </cfRule>
  </conditionalFormatting>
  <conditionalFormatting sqref="FC24:IZ25">
    <cfRule type="expression" dxfId="13" priority="2">
      <formula>AND(FC$3&gt;=$F24,FC$3&lt;=$G24)</formula>
    </cfRule>
    <cfRule type="expression" dxfId="12" priority="9">
      <formula>" =Y(G$5&gt;=$D7;G$5&lt;=$E7)"</formula>
    </cfRule>
    <cfRule type="expression" dxfId="11" priority="8">
      <formula>AND(FC$3&gt;=$F24,FC$3&lt;=$G24)</formula>
    </cfRule>
    <cfRule type="expression" dxfId="10" priority="5">
      <formula>AND(FC$3&gt;=$F24,FC$3&lt;=$G24)</formula>
    </cfRule>
    <cfRule type="expression" dxfId="9" priority="4">
      <formula>AND(FC$3&gt;=$F24,FC$3&lt;=((($G24-$F24+1)*$D24)+$F24-1))</formula>
    </cfRule>
    <cfRule type="expression" dxfId="8" priority="1">
      <formula>AND(FC$3&gt;=$F24,FC$3&lt;=((($G24-$F24+1)*$D24)+$F24-1))</formula>
    </cfRule>
  </conditionalFormatting>
  <conditionalFormatting sqref="FU6:IZ6 FC7:IZ23">
    <cfRule type="expression" dxfId="7" priority="18">
      <formula>" =Y(G$5&gt;=$D7;G$5&lt;=$E7)"</formula>
    </cfRule>
    <cfRule type="expression" dxfId="6" priority="17">
      <formula>AND(FC$3&gt;=$F6,FC$3&lt;=$G6)</formula>
    </cfRule>
    <cfRule type="expression" dxfId="5" priority="16">
      <formula>AND(FC$3&gt;=$F6,FC$3&lt;=$G6)</formula>
    </cfRule>
    <cfRule type="expression" dxfId="4" priority="14">
      <formula>AND(FC$3&gt;=$F6,FC$3&lt;=$G6)</formula>
    </cfRule>
    <cfRule type="expression" dxfId="3" priority="13">
      <formula>AND(FC$3&gt;=$F6,FC$3&lt;=((($G6-$F6+1)*$D6)+$F6-1))</formula>
    </cfRule>
    <cfRule type="expression" dxfId="2" priority="12">
      <formula>AND(FC$3&gt;=$F6,FC$3&lt;=((($G6-$F6+1)*$D6)+$F6-1))</formula>
    </cfRule>
    <cfRule type="expression" dxfId="1" priority="11">
      <formula>AND(FC$3&gt;=$F6,FC$3&lt;=$G6)</formula>
    </cfRule>
  </conditionalFormatting>
  <conditionalFormatting sqref="FU6:IZ6">
    <cfRule type="expression" dxfId="0" priority="10">
      <formula>AND(FU$3&gt;=$F6,FU$3&lt;=((($G6-$F6+1)*$D6)+$F6-1))</formula>
    </cfRule>
  </conditionalFormatting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5" r:id="rId3" name="Scroll Bar 21">
              <controlPr defaultSize="0" autoPict="0">
                <anchor moveWithCells="1">
                  <from>
                    <xdr:col>5</xdr:col>
                    <xdr:colOff>31750</xdr:colOff>
                    <xdr:row>1</xdr:row>
                    <xdr:rowOff>0</xdr:rowOff>
                  </from>
                  <to>
                    <xdr:col>7</xdr:col>
                    <xdr:colOff>0</xdr:colOff>
                    <xdr:row>2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873E625-3230-4392-B0E4-2D7D2EBAF239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D7:E23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Diagrama de Gantt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Maritza Adegnis Gonzalez Duarte</dc:creator>
  <cp:lastModifiedBy>Maritza Adegnis Gonzalez Duarte</cp:lastModifiedBy>
  <dcterms:created xsi:type="dcterms:W3CDTF">2025-08-13T23:01:40Z</dcterms:created>
  <dcterms:modified xsi:type="dcterms:W3CDTF">2025-10-01T15:22:43Z</dcterms:modified>
</cp:coreProperties>
</file>